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 2562\ข้อมูลลงเว็บไซต์\ข้อมูลลงเว็บไซต์กรม\10. แบบฟอร์มต่างๆ F\2563\"/>
    </mc:Choice>
  </mc:AlternateContent>
  <bookViews>
    <workbookView xWindow="0" yWindow="0" windowWidth="19200" windowHeight="11595" firstSheet="1" activeTab="5"/>
  </bookViews>
  <sheets>
    <sheet name="ฝึกอบรม" sheetId="7" r:id="rId1"/>
    <sheet name="โฆษณาและเผยแพร่" sheetId="6" r:id="rId2"/>
    <sheet name="ต่างประเทศ" sheetId="5" r:id="rId3"/>
    <sheet name="งบดำเนินงาน " sheetId="4" r:id="rId4"/>
    <sheet name="งบเงินอุดหนุน " sheetId="3" r:id="rId5"/>
    <sheet name="งบรายจ่ายอื่น" sheetId="1" r:id="rId6"/>
  </sheets>
  <definedNames>
    <definedName name="_xlnm.Print_Titles" localSheetId="3">'งบดำเนินงาน '!$5:$8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4" l="1"/>
  <c r="M90" i="4" l="1"/>
  <c r="M86" i="4"/>
  <c r="M82" i="4"/>
  <c r="M78" i="4"/>
  <c r="M74" i="4"/>
  <c r="M70" i="4"/>
  <c r="M65" i="4"/>
  <c r="M34" i="4"/>
  <c r="M56" i="4"/>
  <c r="M55" i="4"/>
  <c r="M54" i="4" l="1"/>
  <c r="M41" i="4"/>
  <c r="M40" i="4"/>
  <c r="M47" i="4"/>
  <c r="M46" i="4"/>
  <c r="M43" i="4"/>
  <c r="M44" i="4"/>
  <c r="M28" i="4"/>
  <c r="M27" i="4"/>
  <c r="M25" i="4"/>
  <c r="M24" i="4"/>
  <c r="M20" i="4"/>
  <c r="M19" i="4"/>
  <c r="M17" i="4"/>
  <c r="M16" i="4"/>
  <c r="M45" i="4" l="1"/>
  <c r="M39" i="4"/>
  <c r="M42" i="4"/>
  <c r="M15" i="4"/>
  <c r="M18" i="4"/>
  <c r="M23" i="4"/>
  <c r="M26" i="4"/>
  <c r="M37" i="4" l="1"/>
  <c r="M22" i="4"/>
  <c r="M14" i="4"/>
</calcChain>
</file>

<file path=xl/sharedStrings.xml><?xml version="1.0" encoding="utf-8"?>
<sst xmlns="http://schemas.openxmlformats.org/spreadsheetml/2006/main" count="469" uniqueCount="215">
  <si>
    <t xml:space="preserve">    </t>
  </si>
  <si>
    <t xml:space="preserve">                 2. รายละเอียดโครงการให้แนบท้ายแบบฟอร์มนี้</t>
  </si>
  <si>
    <t xml:space="preserve">                       5) การวิจัยและถ่ายทอดเทคโนโลยี  6) ค่าจ้างเหมาบริการ  7) ค่าเช่า  และวงเงินที่เข้าพิจารณาในอนุกรรมาธิการฯ อื่น</t>
  </si>
  <si>
    <r>
      <rPr>
        <b/>
        <sz val="16"/>
        <rFont val="TH SarabunPSK"/>
        <family val="2"/>
      </rPr>
      <t xml:space="preserve">หมายเหตุ    </t>
    </r>
    <r>
      <rPr>
        <sz val="16"/>
        <rFont val="TH SarabunPSK"/>
        <family val="2"/>
      </rPr>
      <t xml:space="preserve">1. * เป็นงบรายจ่ายอื่นที่เหลือจากรายการ  1) ค่าใช้จ่ายในการฝึกอบรม สัมมนา  2) ค่าใช้จ่ายในการประชาสัมพันธ์  3) ค่าจ้างที่ปรึกษา  4) ค่าใช้จ่ายในการเดินทางไปราชการต่างประเทศ  </t>
    </r>
  </si>
  <si>
    <t>2. โครงการ/รายการ...</t>
  </si>
  <si>
    <t>งบรายจ่ายอื่น</t>
  </si>
  <si>
    <t>รวมทั้งสิ้น</t>
  </si>
  <si>
    <t>หน้าที่</t>
  </si>
  <si>
    <t>เล่มที่</t>
  </si>
  <si>
    <t>งบประมาณ
คงเหลือ</t>
  </si>
  <si>
    <t>เสนอปรับลด</t>
  </si>
  <si>
    <t>งบประมาณ</t>
  </si>
  <si>
    <t>จัดสรร</t>
  </si>
  <si>
    <t>จ่ายจริง</t>
  </si>
  <si>
    <t>คำชี้แจง 
(เหตุผลความจำเป็น
และผลประโยชน์ที่จะได้รับ)</t>
  </si>
  <si>
    <t>งบประมาณปี 2561</t>
  </si>
  <si>
    <t>งบรายจ่าย/โครงการ/รายการ</t>
  </si>
  <si>
    <t>เอกสาร
งบประมาณ</t>
  </si>
  <si>
    <t>หน่วย : บาท</t>
  </si>
  <si>
    <t>ส่วนราชการ……….</t>
  </si>
  <si>
    <t>กระทรวง………..</t>
  </si>
  <si>
    <t>14.1 แผนงานพื้นฐาน</t>
  </si>
  <si>
    <t>ผลผลิตที่ 3 แหล่งเรียนรู้ทางวัฒนธรรที่ได้รับการพัฒนาและเผยแพร่</t>
  </si>
  <si>
    <t>วัตถุประสงค์</t>
  </si>
  <si>
    <t>วิธีการดำเนินงาน</t>
  </si>
  <si>
    <t>=</t>
  </si>
  <si>
    <t>บาท</t>
  </si>
  <si>
    <t>1.1) กิจกรรมย่อย</t>
  </si>
  <si>
    <t>1.2)</t>
  </si>
  <si>
    <t>ประโยชน์ที่คาดว่าจะได้รับ</t>
  </si>
  <si>
    <t>1. กิจกรรมหลัก 1  จำนวน.. กิจกรรม</t>
  </si>
  <si>
    <t>2. กิจกรรมหลัก 2 จำนวน..กิจกรรม</t>
  </si>
  <si>
    <t>2.1) กิจกรรมย่อย</t>
  </si>
  <si>
    <t xml:space="preserve">2.2) </t>
  </si>
  <si>
    <t>1. ค่าใช้จ่ายในการดำเนินโครงการ...</t>
  </si>
  <si>
    <t>งบดำเนินงาน</t>
  </si>
  <si>
    <t>ค่าอาหารทำการนอกเวลา</t>
  </si>
  <si>
    <t>ค่าเบี้ยประชุมกรรมการ</t>
  </si>
  <si>
    <t>ค่าตอบแทนผู้ปฏิบัติงานให้ราชการ</t>
  </si>
  <si>
    <t>ค่าใช้สอยและวัสดุ</t>
  </si>
  <si>
    <t>ค่าตอบแทน</t>
  </si>
  <si>
    <t>ค่าเบี้ยเลี้ยง ที่พักและพาหนะ</t>
  </si>
  <si>
    <t>ค่าซ่อมแซมครุภัณฑ์</t>
  </si>
  <si>
    <t>ค่ารับรองและพิธีการ</t>
  </si>
  <si>
    <t>ค่าวัสดุ</t>
  </si>
  <si>
    <t>วัสดุสำนักงาน</t>
  </si>
  <si>
    <t>วัสดุเชื้อเพลิงและหล่อลื่น</t>
  </si>
  <si>
    <t>ผลผลิตที่...............</t>
  </si>
  <si>
    <t>ค่าตอบแทน ใช้สอยและวัสดุ</t>
  </si>
  <si>
    <t xml:space="preserve">รายละเอียดค่าใช้จ่ายประกอบด้วย </t>
  </si>
  <si>
    <t>1.1 กิจกรรมย่อย..........</t>
  </si>
  <si>
    <t>1. โครงการ/กิจกรรม..(หลัก).......</t>
  </si>
  <si>
    <t>1.2 กิจกรรม..</t>
  </si>
  <si>
    <t>1.2 กิจกรรม...</t>
  </si>
  <si>
    <t xml:space="preserve">  วันธรรมดา  2 คน x 200 บาท x 10 วัน </t>
  </si>
  <si>
    <t xml:space="preserve">  วันหยุดราชการ   2 คน x 420 บาท x 2 วัน</t>
  </si>
  <si>
    <t xml:space="preserve">    ประธานกรรมการ 1 คน x 1,200 บาท x 3 คณะx 2 ครั้ง</t>
  </si>
  <si>
    <t xml:space="preserve">    กรรมการ 5 คน x 800 บาท x 3 คณะx 2 ครั้ง </t>
  </si>
  <si>
    <t xml:space="preserve">  - ค่าที่พัก</t>
  </si>
  <si>
    <t xml:space="preserve">    1 คน x 1,200 บาท x 2 คืน x  3 ครั้ง </t>
  </si>
  <si>
    <t xml:space="preserve">    5 คน x  750 บาท x 2 คืน x 3 ครั้ง </t>
  </si>
  <si>
    <t xml:space="preserve">  - ค่าพาหนะ</t>
  </si>
  <si>
    <t xml:space="preserve">   ค่ารถรับจ้างสาธารณะ (ไป-กลับ) 6 คน x 500 บาท x 3 ครั้ง</t>
  </si>
  <si>
    <t xml:space="preserve">1.1 กิจกรรมย่อย.......... </t>
  </si>
  <si>
    <t xml:space="preserve">   ค่าเครื่องบิน (ไป-กลับ)  6 คน x 5,000 บาท x 3 ครั้ง </t>
  </si>
  <si>
    <t xml:space="preserve">  - ค่าเบี้ยเลี้ยง</t>
  </si>
  <si>
    <t xml:space="preserve">    1 คน x 270 บาท x 3 วัน x  3 ครั้ง </t>
  </si>
  <si>
    <t xml:space="preserve">    5 คน x  240 บาท x 3 วัน x 3 ครั้ง </t>
  </si>
  <si>
    <t xml:space="preserve">  - ซ่อมแซมครุภัณฑ์ อาทิ เครื่องโทรสาร/โทรศัพท์ และอื่นๆ</t>
  </si>
  <si>
    <t>1.1 กิจกรรมย่อย.......(การเลี้ยงรับรองฯที่มิใช่การฝึกอบรมและสัมมนา)</t>
  </si>
  <si>
    <t xml:space="preserve">  - ค่าอาหารว่างและเครื่องดื่ม 30 คน x 35 บาท  x 2 มื้อ x 5 ครั้ง</t>
  </si>
  <si>
    <t xml:space="preserve">  - ค่าอาหารกลางวัน 30 คน x 80 บาท  x 1 มื้อ x 5 ครั้ง</t>
  </si>
  <si>
    <t xml:space="preserve">  - ค่าตอบแทนพิธีกร (งานแถลงข่าว)</t>
  </si>
  <si>
    <t xml:space="preserve">    - ค่าตอบแทนนักแสดง/การสาธิต 3 คณะ x 15,000 บาท </t>
  </si>
  <si>
    <t>1.2 กิจกรรมย่อย...</t>
  </si>
  <si>
    <t xml:space="preserve">ค่าวัสดุสำนักงาน ประกอบด้วย ปากกา ดินสอ แฟ้ม กระดาษ </t>
  </si>
  <si>
    <t xml:space="preserve">ลวดเย็บกระดาษ ลวดเสียบ เทปใส และอุปกรณ์อื่น </t>
  </si>
  <si>
    <t xml:space="preserve">1.1 กิจกรรมย่อย.......... จำนวน 5,000 บาท x 2 ครั้ง </t>
  </si>
  <si>
    <t xml:space="preserve">     จำนวน   2,000 บาท x 2 ครั้ง </t>
  </si>
  <si>
    <t>ค่าวัสดุไฟฟ้าและวิทยุ</t>
  </si>
  <si>
    <t xml:space="preserve"> - วัสดุไฟฟ้า อาทิ หลอดไฟ และวัสดุอื่นๆ</t>
  </si>
  <si>
    <t xml:space="preserve">   5,000 บาท x 4  ครั้ง</t>
  </si>
  <si>
    <t>ค่าวัสดุงานบ้านงานครัว</t>
  </si>
  <si>
    <t xml:space="preserve"> - วัสดุงานบ้านงานครัว</t>
  </si>
  <si>
    <t>ค่าวัสดุหนังสือและตำรา</t>
  </si>
  <si>
    <t>1.1 กิจกรรมย่อย...</t>
  </si>
  <si>
    <t>ค่าวัสดุการเกษตร</t>
  </si>
  <si>
    <t>ค่าวัสดุคอมพิวเตอร์</t>
  </si>
  <si>
    <t>งบเงินอุดหนุน</t>
  </si>
  <si>
    <t xml:space="preserve"> แผนงาน......... (พื้นฐาน/ยุทธศาสตร์)...</t>
  </si>
  <si>
    <t xml:space="preserve">ผลผลิตที่ / โครงการ </t>
  </si>
  <si>
    <t>1. เงินอุดหนุน.............</t>
  </si>
  <si>
    <t xml:space="preserve">1.โครงการ/กิจกรรมหลัก </t>
  </si>
  <si>
    <t xml:space="preserve">   1.1 กิจกรรมย่อย</t>
  </si>
  <si>
    <t xml:space="preserve">   - ค่าใช้จ่าย...</t>
  </si>
  <si>
    <t>2. เงินอุดหนุน</t>
  </si>
  <si>
    <t>ค่าจ้างเหมาบริการ</t>
  </si>
  <si>
    <t>1.1 กิจกรรมย่อย.......</t>
  </si>
  <si>
    <t>3.1 แผนงานพื้นฐาน</t>
  </si>
  <si>
    <t>กระทรวง...................................................................</t>
  </si>
  <si>
    <t>ส่วนราชการ...........................................................…</t>
  </si>
  <si>
    <t xml:space="preserve"> หน่วย : บาท </t>
  </si>
  <si>
    <t>ยุทธศาสตร์/แผนงาน/ผลผลิต/โครงการ/กิจกรรม/
งบรายจ่าย/รายการ (ชื่อโครงการ/หลักสูตร)</t>
  </si>
  <si>
    <t>คำชี้แจง
(เหตุผลความจำเป็น
และผลประโยชน์ที่จะได้รับ)</t>
  </si>
  <si>
    <t>ครั้ง/รุ่น</t>
  </si>
  <si>
    <t>จำนวนผู้เข้ารับการฝึกอบรม (คน)</t>
  </si>
  <si>
    <t>ระบุจำนวน (เช่น ชั่วโมง, วัน เป็นต้น) / หน่วยนับ</t>
  </si>
  <si>
    <t>อัตราที่ตั้ง</t>
  </si>
  <si>
    <t>รวมเงิน</t>
  </si>
  <si>
    <r>
      <t xml:space="preserve">สถานที่ดำเนินการ
(ใส่เครื่องหมาย </t>
    </r>
    <r>
      <rPr>
        <b/>
        <sz val="12"/>
        <rFont val="Symbol"/>
        <family val="1"/>
        <charset val="2"/>
      </rPr>
      <t>Ö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)</t>
    </r>
  </si>
  <si>
    <t>คอลัมน์/...)</t>
  </si>
  <si>
    <t>ประเภท
ก</t>
  </si>
  <si>
    <t>ประเภท
ข</t>
  </si>
  <si>
    <t>บุคคล
ภายนอก</t>
  </si>
  <si>
    <t>รวม</t>
  </si>
  <si>
    <t>จำนวน</t>
  </si>
  <si>
    <t>หน่วยนับ</t>
  </si>
  <si>
    <t>อัตรา</t>
  </si>
  <si>
    <t>ต่อครั้ง</t>
  </si>
  <si>
    <t>ราชการ</t>
  </si>
  <si>
    <t>เอกชน</t>
  </si>
  <si>
    <t>ยุทธศาสตร์...</t>
  </si>
  <si>
    <t>แผนงานพื้นฐานด้าน...</t>
  </si>
  <si>
    <t>ผลผลิต/โครงการ...</t>
  </si>
  <si>
    <t>กิจกรรม...</t>
  </si>
  <si>
    <t>งบรายจ่าย...</t>
  </si>
  <si>
    <t>1. รายการ (ชื่อโครงการ/หลักสูตร...)</t>
  </si>
  <si>
    <t xml:space="preserve"> </t>
  </si>
  <si>
    <r>
      <t xml:space="preserve">    </t>
    </r>
    <r>
      <rPr>
        <b/>
        <u/>
        <sz val="12"/>
        <rFont val="TH SarabunPSK"/>
        <family val="2"/>
      </rPr>
      <t>ในประเทศ</t>
    </r>
  </si>
  <si>
    <t>กลุ่มเป้าหมาย</t>
  </si>
  <si>
    <t xml:space="preserve"> - ค่าสมนาคุณวิทยากร (บุคลากรของรัฐ)</t>
  </si>
  <si>
    <t>ผลประโยชน์ที่จะได้รับ</t>
  </si>
  <si>
    <t xml:space="preserve"> - ค่าสมนาคุณวิทยากร (มิใช่บุคลากรของรัฐ)</t>
  </si>
  <si>
    <t xml:space="preserve"> - ค่าอาหาร</t>
  </si>
  <si>
    <t xml:space="preserve"> - ค่าอาหารว่างและเครื่องดื่ม</t>
  </si>
  <si>
    <t xml:space="preserve"> - ค่าเช่าที่พัก</t>
  </si>
  <si>
    <t xml:space="preserve"> - ค่ายานพาหนะ</t>
  </si>
  <si>
    <t xml:space="preserve"> - ค่าใช้จ่ายอื่นๆ ... (โปรดระบุรายละเอียด)</t>
  </si>
  <si>
    <t>...</t>
  </si>
  <si>
    <t>2. รายการ (ชื่อโครงการ/หลักสูตร...)</t>
  </si>
  <si>
    <r>
      <t xml:space="preserve">   </t>
    </r>
    <r>
      <rPr>
        <b/>
        <u/>
        <sz val="12"/>
        <rFont val="TH SarabunPSK"/>
        <family val="2"/>
      </rPr>
      <t>ต่างประเทศ</t>
    </r>
    <r>
      <rPr>
        <b/>
        <sz val="12"/>
        <rFont val="TH SarabunPSK"/>
        <family val="2"/>
      </rPr>
      <t xml:space="preserve"> (ประเทศ...)</t>
    </r>
  </si>
  <si>
    <t xml:space="preserve"> - ค่าเครื่องแต่งตัว</t>
  </si>
  <si>
    <r>
      <t>หมายเหตุ</t>
    </r>
    <r>
      <rPr>
        <b/>
        <sz val="12"/>
        <rFont val="TH SarabunPSK"/>
        <family val="2"/>
      </rPr>
      <t xml:space="preserve">  </t>
    </r>
  </si>
  <si>
    <t>1. ค่ายานพาหนะ  ให้ระบุรายการค่าใช้จ่ายให้ชัดเจน เช่น ค่าโดยสารเครื่องบิน ค่าเช่ารถบัส ค่าเช่ารถตู้ ค่าแท็กซี่ เป็นต้น</t>
  </si>
  <si>
    <t>2. ค่าใช้จ่ายอื่นๆ  โปรดระบุรายละเอียดค่าใช้จ่าย</t>
  </si>
  <si>
    <t>3. รายละเอียดโครงการให้แนบท้ายแบบฟอร์มนี้</t>
  </si>
  <si>
    <t>4.1 แผนงานพื้นฐาน</t>
  </si>
  <si>
    <t>เอกสารงบประมาณ</t>
  </si>
  <si>
    <t>ยุทธศาสตร์/แผนงาน/ผลผลิต/โครงการ/
กิจกรรม/งบรายจ่าย/รายการ</t>
  </si>
  <si>
    <t>จำนวน
(นาที/
คอลัมน์/...)
ต่อครั้ง</t>
  </si>
  <si>
    <t>ครั้ง</t>
  </si>
  <si>
    <t>ช่วงเวลา</t>
  </si>
  <si>
    <t>1. รายการ...</t>
  </si>
  <si>
    <t xml:space="preserve">   1.1 สถานีโทรทัศน์ </t>
  </si>
  <si>
    <t xml:space="preserve">  - โทรทัศน์ (สถานีราชการ)</t>
  </si>
  <si>
    <t xml:space="preserve">  - โทรทัศน์ (ระบุสถานี...)</t>
  </si>
  <si>
    <t xml:space="preserve">   1.2 สถานีวิทยุ</t>
  </si>
  <si>
    <t xml:space="preserve">  - วิทยุ (สถานีราชการ)</t>
  </si>
  <si>
    <t xml:space="preserve">  - วิทยุ (ระบุสถานี...)</t>
  </si>
  <si>
    <t xml:space="preserve">   1.3 หนังสือพิมพ์</t>
  </si>
  <si>
    <t xml:space="preserve">  - หนังสือพิมพ์ (คอลัมน์ 6 x 10 นิ้ว ขาวดำ)</t>
  </si>
  <si>
    <t xml:space="preserve">  - หนังสือพิมพ์ (คอลัมน์ 6 x 10 นิ้ว สี)</t>
  </si>
  <si>
    <t xml:space="preserve">  - หนังสือพิมพ์ (คอลัมน์ 12 x 10 นิ้ว ขาวดำ)</t>
  </si>
  <si>
    <t xml:space="preserve">  - หนังสือพิมพ์ (คอลัมน์ 12 x 10 นิ้ว สี)</t>
  </si>
  <si>
    <t xml:space="preserve">  - หนังสือพิมพ์ (คอลัมน์ 12 x 20 นิ้ว ขาวดำ)</t>
  </si>
  <si>
    <t xml:space="preserve">  - หนังสือพิมพ์ (คอลัมน์ 12 x 20 นิ้ว สี)</t>
  </si>
  <si>
    <t xml:space="preserve">  - หนังสือพิมพ์ (คอลัมน์ขนาด..... สี/ขาวดำ (ระบุ))</t>
  </si>
  <si>
    <t xml:space="preserve">   1.4 สื่ออื่นๆ</t>
  </si>
  <si>
    <t xml:space="preserve">  - CD-ROM / DVD5</t>
  </si>
  <si>
    <t xml:space="preserve">  - โปสเตอร์</t>
  </si>
  <si>
    <t xml:space="preserve">  - แผ่นพับ</t>
  </si>
  <si>
    <t xml:space="preserve">  - ป้ายโฆษณาไวนิล</t>
  </si>
  <si>
    <t xml:space="preserve">  - อื่น ๆ (ระบุ)...</t>
  </si>
  <si>
    <t xml:space="preserve">  รายละเอียดโครงการให้แนบท้ายแบบฟอร์มนี้</t>
  </si>
  <si>
    <t>12.1 แผนงานพื้นฐาน</t>
  </si>
  <si>
    <t>6.1 แผนงานพื้นฐาน</t>
  </si>
  <si>
    <t>จำนวน
คน</t>
  </si>
  <si>
    <t>จำนวน
วัน</t>
  </si>
  <si>
    <t>*ประเภทการประชุม
(โปรดระบุ)</t>
  </si>
  <si>
    <t xml:space="preserve">พันธกรณีข้อตกลง
</t>
  </si>
  <si>
    <t>ประเทศ / กลุ่มประเทศ
(ระบุ)</t>
  </si>
  <si>
    <r>
      <t xml:space="preserve">(ใส่เครื่องหมาย </t>
    </r>
    <r>
      <rPr>
        <b/>
        <sz val="12"/>
        <rFont val="Symbol"/>
        <family val="1"/>
        <charset val="2"/>
      </rPr>
      <t>Ö</t>
    </r>
    <r>
      <rPr>
        <b/>
        <sz val="12"/>
        <rFont val="TH SarabunPSK"/>
        <family val="2"/>
      </rPr>
      <t>)</t>
    </r>
  </si>
  <si>
    <t>มี</t>
  </si>
  <si>
    <t>ไม่มี</t>
  </si>
  <si>
    <t>ประเทศ</t>
  </si>
  <si>
    <t>กลุ่มประเทศ
(ก/ข/ค/ง/จ)</t>
  </si>
  <si>
    <t>แผนงานพื้นฐานด้าน…</t>
  </si>
  <si>
    <t>ผลผลิต/โครงการ ...</t>
  </si>
  <si>
    <t>กิจกรรม ...</t>
  </si>
  <si>
    <t>งบรายจ่าย ...</t>
  </si>
  <si>
    <t xml:space="preserve">    - ค่าเบี้ยเลี้ยง (ระบุตำแหน่ง...)</t>
  </si>
  <si>
    <t xml:space="preserve">    - ค่าที่พัก (ระบุตำแหน่ง...)</t>
  </si>
  <si>
    <t xml:space="preserve">    - ค่าพาหนะ </t>
  </si>
  <si>
    <t xml:space="preserve">           - ค่าโดยสารเครื่องบิน (ระบุตำแหน่ง...)</t>
  </si>
  <si>
    <t xml:space="preserve">           - ค่าธรรมเนียม</t>
  </si>
  <si>
    <t xml:space="preserve">           - ค่าแท็กซี่</t>
  </si>
  <si>
    <t xml:space="preserve">           - อื่นๆ (ระบุ)...</t>
  </si>
  <si>
    <t xml:space="preserve">    - ค่าเครื่องแต่งตัว (ระบุตำแหน่ง...)</t>
  </si>
  <si>
    <t xml:space="preserve">    - อื่น ๆ … (โปรดระบุรายละเอียด)</t>
  </si>
  <si>
    <t xml:space="preserve">                       </t>
  </si>
  <si>
    <t>หมายเหตุ</t>
  </si>
  <si>
    <t>*1. ประเภทการประชุม ให้ระบุประเภทการประชุม เช่น ประชุมสัมมนา / เจรจาธุรกิจ / ปรึกษาหารือ / ดูงาน / ตรวจบัญชี เป็นต้น</t>
  </si>
  <si>
    <r>
      <t xml:space="preserve">2. พันธกรณีข้อตกลง ให้ระบุว่าเป็นกรณีที่มีพันธกรณีข้อตกลงกับองค์กรระหว่างประเทศ หรือกรณีที่ไม่มีพันธกรณีข้อตกลง โดยใส่เครื่องหมาย </t>
    </r>
    <r>
      <rPr>
        <sz val="12"/>
        <rFont val="Symbol"/>
        <family val="1"/>
        <charset val="2"/>
      </rPr>
      <t xml:space="preserve">Ö </t>
    </r>
    <r>
      <rPr>
        <sz val="12"/>
        <rFont val="TH SarabunPSK"/>
        <family val="2"/>
      </rPr>
      <t>ในช่องมี หรือ ไม่มี</t>
    </r>
  </si>
  <si>
    <t>3. ประเทศ / กลุ่มประเทศ ให้ระบุชื่อประเทศ และกลุ่มประเทศว่าเป็นประเภท ก  ประเภท ข  ประเภท ค  ประเภท ง  หรือประเภท จ  ตามระเบียบกระทรวงการคลังว่าด้วยการเบิกค่าใช้จ่ายในการเดินทางไปราชการ พ.ศ. 2550 และ (ฉบับที่ 2) พ.ศ. 2553</t>
  </si>
  <si>
    <t>4. รายละเอียดโครงการให้แนบท้ายแบบฟอร์มนี้</t>
  </si>
  <si>
    <t>3. ค่าใช้จ่ายการฝึกอบรมและสัมมนาทั้งในประเทศและต่างประเทศ  ประจำปีงบประมาณ พ.ศ. 2563</t>
  </si>
  <si>
    <t>งบประมาณปี 2562</t>
  </si>
  <si>
    <t>เบิกจ่าย
(ณ 30 มิ.ย. 62)</t>
  </si>
  <si>
    <t>รายละเอียดงบประมาณปี 2563</t>
  </si>
  <si>
    <t>4. ค่าใช้จ่ายการโฆษณาและประชาสัมพันธ์  ประจำปีงบประมาณ พ.ศ. 2563</t>
  </si>
  <si>
    <t>6. ค่าใช้จ่ายในการเดินทางไปราชการต่างประเทศชั่วคราวและค่าใช้จ่ายในการเจรจาและประชุมนานาชาติ  ประจำปีงบประมาณ พ.ศ. 2563</t>
  </si>
  <si>
    <t>12. รายละเอียดงบประมาณรายการงบดำเนินงาน ( ที่เหลือจากรายการ 1-7 )*  ประจำปีงบประมาณ พ.ศ. 2563</t>
  </si>
  <si>
    <t>เบิกจ่าย 
(ณ 30 มิ.ย. 62)</t>
  </si>
  <si>
    <t>รายละเอียดงบประมาณรายการงบเงินอุดหนุน ( ที่เหลือจากรายการ 1-7 )*  ประจำปีงบประมาณ พ.ศ. 2563</t>
  </si>
  <si>
    <t>14. รายละเอียดงบประมาณรายการงบรายจ่ายอื่น ( ที่เหลือจากรายการ 1-7 )*  ประจำปีงบประมาณ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</si>
</sst>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6"/>
      <color indexed="12"/>
      <name val="TH SarabunPSK"/>
      <family val="2"/>
    </font>
    <font>
      <b/>
      <sz val="15"/>
      <name val="TH SarabunPSK"/>
      <family val="2"/>
    </font>
    <font>
      <b/>
      <sz val="24"/>
      <name val="TH SarabunPSK"/>
      <family val="2"/>
    </font>
    <font>
      <u val="singleAccounting"/>
      <sz val="16"/>
      <name val="TH SarabunPSK"/>
      <family val="2"/>
    </font>
    <font>
      <sz val="14"/>
      <name val="AngsanaUPC"/>
      <family val="1"/>
    </font>
    <font>
      <b/>
      <sz val="18"/>
      <name val="TH SarabunPSK"/>
      <family val="2"/>
    </font>
    <font>
      <sz val="12"/>
      <name val="TH SarabunPSK"/>
      <family val="2"/>
    </font>
    <font>
      <sz val="12"/>
      <name val="Wingdings 2"/>
      <family val="1"/>
      <charset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name val="Symbol"/>
      <family val="1"/>
      <charset val="2"/>
    </font>
    <font>
      <u/>
      <sz val="12"/>
      <name val="TH SarabunPSK"/>
      <family val="2"/>
    </font>
    <font>
      <b/>
      <u/>
      <sz val="12"/>
      <name val="TH SarabunPSK"/>
      <family val="2"/>
    </font>
    <font>
      <sz val="12"/>
      <color rgb="FFFF0000"/>
      <name val="TH SarabunPSK"/>
      <family val="2"/>
    </font>
    <font>
      <sz val="12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</cellStyleXfs>
  <cellXfs count="248">
    <xf numFmtId="0" fontId="0" fillId="0" borderId="0" xfId="0"/>
    <xf numFmtId="0" fontId="3" fillId="0" borderId="0" xfId="2" applyFont="1"/>
    <xf numFmtId="0" fontId="3" fillId="0" borderId="0" xfId="2" applyFont="1" applyAlignment="1"/>
    <xf numFmtId="0" fontId="3" fillId="0" borderId="0" xfId="2" applyFont="1" applyBorder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6" fillId="0" borderId="4" xfId="0" applyFont="1" applyFill="1" applyBorder="1" applyAlignment="1" applyProtection="1">
      <alignment vertical="top" wrapText="1"/>
      <protection locked="0"/>
    </xf>
    <xf numFmtId="0" fontId="3" fillId="0" borderId="4" xfId="2" applyFont="1" applyBorder="1"/>
    <xf numFmtId="0" fontId="4" fillId="0" borderId="0" xfId="2" applyFont="1" applyAlignment="1">
      <alignment horizontal="center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6" xfId="2" applyFont="1" applyBorder="1" applyAlignment="1">
      <alignment horizontal="center"/>
    </xf>
    <xf numFmtId="0" fontId="4" fillId="3" borderId="8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Fill="1" applyAlignment="1" applyProtection="1">
      <protection hidden="1"/>
    </xf>
    <xf numFmtId="0" fontId="3" fillId="0" borderId="0" xfId="2" applyFont="1" applyAlignment="1">
      <alignment wrapText="1"/>
    </xf>
    <xf numFmtId="0" fontId="3" fillId="0" borderId="2" xfId="2" applyFont="1" applyBorder="1" applyAlignment="1">
      <alignment wrapText="1"/>
    </xf>
    <xf numFmtId="187" fontId="4" fillId="0" borderId="6" xfId="1" applyNumberFormat="1" applyFont="1" applyFill="1" applyBorder="1" applyAlignment="1" applyProtection="1">
      <alignment horizontal="center" vertical="top"/>
      <protection locked="0"/>
    </xf>
    <xf numFmtId="187" fontId="3" fillId="2" borderId="4" xfId="1" applyNumberFormat="1" applyFont="1" applyFill="1" applyBorder="1"/>
    <xf numFmtId="187" fontId="3" fillId="0" borderId="2" xfId="1" applyNumberFormat="1" applyFont="1" applyBorder="1"/>
    <xf numFmtId="0" fontId="3" fillId="0" borderId="12" xfId="2" applyFont="1" applyBorder="1"/>
    <xf numFmtId="0" fontId="3" fillId="0" borderId="20" xfId="2" applyFont="1" applyBorder="1"/>
    <xf numFmtId="0" fontId="3" fillId="0" borderId="9" xfId="2" applyFont="1" applyBorder="1"/>
    <xf numFmtId="0" fontId="3" fillId="0" borderId="21" xfId="2" applyFont="1" applyBorder="1"/>
    <xf numFmtId="0" fontId="3" fillId="0" borderId="23" xfId="2" applyFont="1" applyBorder="1"/>
    <xf numFmtId="0" fontId="3" fillId="0" borderId="24" xfId="2" applyFont="1" applyBorder="1"/>
    <xf numFmtId="0" fontId="3" fillId="0" borderId="22" xfId="2" applyFont="1" applyBorder="1"/>
    <xf numFmtId="0" fontId="3" fillId="0" borderId="25" xfId="2" applyFont="1" applyBorder="1"/>
    <xf numFmtId="0" fontId="3" fillId="0" borderId="26" xfId="2" applyFont="1" applyBorder="1"/>
    <xf numFmtId="0" fontId="3" fillId="0" borderId="27" xfId="2" applyFont="1" applyBorder="1"/>
    <xf numFmtId="0" fontId="4" fillId="0" borderId="28" xfId="2" applyFont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3" fillId="0" borderId="22" xfId="2" applyFont="1" applyFill="1" applyBorder="1"/>
    <xf numFmtId="0" fontId="5" fillId="0" borderId="25" xfId="2" applyFont="1" applyBorder="1"/>
    <xf numFmtId="0" fontId="4" fillId="0" borderId="18" xfId="2" applyFont="1" applyBorder="1" applyAlignment="1">
      <alignment horizontal="center"/>
    </xf>
    <xf numFmtId="0" fontId="3" fillId="0" borderId="30" xfId="2" applyFont="1" applyBorder="1"/>
    <xf numFmtId="0" fontId="5" fillId="0" borderId="27" xfId="2" applyFont="1" applyBorder="1"/>
    <xf numFmtId="0" fontId="3" fillId="0" borderId="13" xfId="2" applyFont="1" applyBorder="1"/>
    <xf numFmtId="0" fontId="3" fillId="0" borderId="31" xfId="2" applyFont="1" applyBorder="1"/>
    <xf numFmtId="0" fontId="3" fillId="0" borderId="25" xfId="2" applyFont="1" applyBorder="1" applyAlignment="1">
      <alignment horizontal="left"/>
    </xf>
    <xf numFmtId="0" fontId="3" fillId="0" borderId="26" xfId="2" applyFont="1" applyBorder="1" applyAlignment="1">
      <alignment horizontal="left"/>
    </xf>
    <xf numFmtId="0" fontId="4" fillId="3" borderId="8" xfId="2" applyFont="1" applyFill="1" applyBorder="1" applyAlignment="1">
      <alignment horizontal="center" vertical="top"/>
    </xf>
    <xf numFmtId="0" fontId="3" fillId="0" borderId="13" xfId="2" applyFont="1" applyBorder="1" applyAlignment="1">
      <alignment horizontal="left"/>
    </xf>
    <xf numFmtId="0" fontId="3" fillId="0" borderId="25" xfId="2" applyFont="1" applyBorder="1" applyAlignment="1">
      <alignment horizontal="left"/>
    </xf>
    <xf numFmtId="0" fontId="4" fillId="0" borderId="2" xfId="2" applyFont="1" applyBorder="1"/>
    <xf numFmtId="0" fontId="4" fillId="0" borderId="2" xfId="2" applyFont="1" applyBorder="1" applyAlignment="1">
      <alignment wrapText="1"/>
    </xf>
    <xf numFmtId="0" fontId="4" fillId="0" borderId="21" xfId="2" applyFont="1" applyBorder="1"/>
    <xf numFmtId="0" fontId="3" fillId="0" borderId="32" xfId="2" applyFont="1" applyBorder="1"/>
    <xf numFmtId="0" fontId="4" fillId="0" borderId="0" xfId="2" applyFont="1" applyAlignment="1">
      <alignment wrapText="1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187" fontId="3" fillId="0" borderId="0" xfId="1" applyNumberFormat="1" applyFont="1"/>
    <xf numFmtId="187" fontId="4" fillId="0" borderId="28" xfId="1" applyNumberFormat="1" applyFont="1" applyBorder="1" applyAlignment="1">
      <alignment horizontal="center"/>
    </xf>
    <xf numFmtId="187" fontId="3" fillId="0" borderId="22" xfId="1" applyNumberFormat="1" applyFont="1" applyFill="1" applyBorder="1"/>
    <xf numFmtId="187" fontId="3" fillId="0" borderId="22" xfId="1" applyNumberFormat="1" applyFont="1" applyBorder="1"/>
    <xf numFmtId="187" fontId="3" fillId="0" borderId="22" xfId="1" applyNumberFormat="1" applyFont="1" applyBorder="1" applyAlignment="1">
      <alignment horizontal="left"/>
    </xf>
    <xf numFmtId="187" fontId="3" fillId="0" borderId="22" xfId="1" applyNumberFormat="1" applyFont="1" applyFill="1" applyBorder="1" applyAlignment="1">
      <alignment horizontal="left" vertical="center"/>
    </xf>
    <xf numFmtId="187" fontId="3" fillId="0" borderId="23" xfId="1" applyNumberFormat="1" applyFont="1" applyBorder="1"/>
    <xf numFmtId="187" fontId="3" fillId="0" borderId="20" xfId="1" applyNumberFormat="1" applyFont="1" applyBorder="1"/>
    <xf numFmtId="187" fontId="4" fillId="0" borderId="22" xfId="1" applyNumberFormat="1" applyFont="1" applyFill="1" applyBorder="1" applyAlignment="1">
      <alignment vertical="center"/>
    </xf>
    <xf numFmtId="0" fontId="3" fillId="0" borderId="24" xfId="2" applyFont="1" applyBorder="1" applyAlignment="1">
      <alignment horizontal="left"/>
    </xf>
    <xf numFmtId="187" fontId="9" fillId="0" borderId="22" xfId="1" applyNumberFormat="1" applyFont="1" applyBorder="1" applyAlignment="1">
      <alignment horizontal="left"/>
    </xf>
    <xf numFmtId="0" fontId="4" fillId="0" borderId="25" xfId="2" applyFont="1" applyBorder="1" applyAlignment="1">
      <alignment horizontal="left"/>
    </xf>
    <xf numFmtId="187" fontId="4" fillId="0" borderId="22" xfId="1" applyNumberFormat="1" applyFont="1" applyBorder="1" applyAlignment="1">
      <alignment horizontal="left"/>
    </xf>
    <xf numFmtId="0" fontId="4" fillId="0" borderId="26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3" fillId="0" borderId="22" xfId="2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2" applyFont="1" applyBorder="1" applyAlignment="1">
      <alignment horizontal="center"/>
    </xf>
    <xf numFmtId="187" fontId="9" fillId="0" borderId="22" xfId="1" applyNumberFormat="1" applyFont="1" applyFill="1" applyBorder="1" applyAlignment="1">
      <alignment horizontal="left" vertical="center"/>
    </xf>
    <xf numFmtId="0" fontId="4" fillId="0" borderId="24" xfId="2" applyFont="1" applyBorder="1"/>
    <xf numFmtId="0" fontId="3" fillId="0" borderId="25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187" fontId="3" fillId="0" borderId="0" xfId="1" applyNumberFormat="1" applyFont="1" applyBorder="1"/>
    <xf numFmtId="187" fontId="4" fillId="0" borderId="23" xfId="1" applyNumberFormat="1" applyFont="1" applyBorder="1"/>
    <xf numFmtId="0" fontId="12" fillId="0" borderId="0" xfId="3" applyFont="1"/>
    <xf numFmtId="0" fontId="13" fillId="0" borderId="0" xfId="3" applyFont="1"/>
    <xf numFmtId="0" fontId="14" fillId="0" borderId="0" xfId="3" applyFont="1" applyAlignment="1"/>
    <xf numFmtId="0" fontId="15" fillId="0" borderId="0" xfId="3" applyFont="1" applyAlignment="1"/>
    <xf numFmtId="0" fontId="15" fillId="0" borderId="0" xfId="3" applyFont="1"/>
    <xf numFmtId="0" fontId="12" fillId="0" borderId="0" xfId="3" applyFont="1" applyAlignment="1">
      <alignment horizontal="right"/>
    </xf>
    <xf numFmtId="0" fontId="16" fillId="0" borderId="14" xfId="3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16" fillId="0" borderId="8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/>
    </xf>
    <xf numFmtId="0" fontId="16" fillId="0" borderId="6" xfId="3" applyFont="1" applyBorder="1"/>
    <xf numFmtId="0" fontId="16" fillId="0" borderId="6" xfId="3" applyFont="1" applyBorder="1" applyAlignment="1">
      <alignment horizontal="center"/>
    </xf>
    <xf numFmtId="0" fontId="16" fillId="0" borderId="33" xfId="3" applyFont="1" applyBorder="1"/>
    <xf numFmtId="0" fontId="16" fillId="0" borderId="0" xfId="3" applyFont="1"/>
    <xf numFmtId="0" fontId="12" fillId="0" borderId="3" xfId="3" applyFont="1" applyBorder="1"/>
    <xf numFmtId="0" fontId="16" fillId="0" borderId="32" xfId="3" applyFont="1" applyBorder="1"/>
    <xf numFmtId="0" fontId="12" fillId="0" borderId="2" xfId="3" applyFont="1" applyFill="1" applyBorder="1"/>
    <xf numFmtId="0" fontId="12" fillId="0" borderId="32" xfId="3" applyFont="1" applyBorder="1"/>
    <xf numFmtId="0" fontId="12" fillId="0" borderId="2" xfId="3" applyFont="1" applyBorder="1"/>
    <xf numFmtId="0" fontId="16" fillId="0" borderId="2" xfId="3" applyFont="1" applyBorder="1"/>
    <xf numFmtId="0" fontId="16" fillId="0" borderId="2" xfId="3" applyFont="1" applyBorder="1" applyAlignment="1">
      <alignment horizontal="left"/>
    </xf>
    <xf numFmtId="0" fontId="12" fillId="0" borderId="2" xfId="3" applyFont="1" applyFill="1" applyBorder="1" applyAlignment="1">
      <alignment horizontal="left"/>
    </xf>
    <xf numFmtId="0" fontId="16" fillId="0" borderId="2" xfId="3" applyFont="1" applyFill="1" applyBorder="1" applyAlignment="1">
      <alignment horizontal="left"/>
    </xf>
    <xf numFmtId="0" fontId="18" fillId="0" borderId="2" xfId="3" applyFont="1" applyBorder="1"/>
    <xf numFmtId="0" fontId="12" fillId="0" borderId="2" xfId="3" applyFont="1" applyBorder="1" applyAlignment="1">
      <alignment horizontal="left" indent="1"/>
    </xf>
    <xf numFmtId="0" fontId="12" fillId="0" borderId="21" xfId="3" applyFont="1" applyBorder="1" applyAlignment="1">
      <alignment horizontal="left" indent="1"/>
    </xf>
    <xf numFmtId="0" fontId="12" fillId="0" borderId="21" xfId="3" applyFont="1" applyFill="1" applyBorder="1"/>
    <xf numFmtId="0" fontId="12" fillId="0" borderId="21" xfId="3" applyFont="1" applyBorder="1"/>
    <xf numFmtId="0" fontId="12" fillId="0" borderId="1" xfId="3" applyFont="1" applyBorder="1"/>
    <xf numFmtId="0" fontId="12" fillId="0" borderId="1" xfId="3" applyFont="1" applyBorder="1" applyAlignment="1">
      <alignment horizontal="left"/>
    </xf>
    <xf numFmtId="0" fontId="12" fillId="0" borderId="1" xfId="3" applyFont="1" applyFill="1" applyBorder="1"/>
    <xf numFmtId="0" fontId="12" fillId="0" borderId="33" xfId="3" applyFont="1" applyBorder="1"/>
    <xf numFmtId="0" fontId="16" fillId="0" borderId="33" xfId="3" applyFont="1" applyBorder="1" applyAlignment="1">
      <alignment horizontal="left"/>
    </xf>
    <xf numFmtId="0" fontId="12" fillId="0" borderId="33" xfId="3" applyFont="1" applyFill="1" applyBorder="1"/>
    <xf numFmtId="0" fontId="18" fillId="0" borderId="33" xfId="3" applyFont="1" applyBorder="1"/>
    <xf numFmtId="0" fontId="12" fillId="0" borderId="1" xfId="3" applyFont="1" applyFill="1" applyBorder="1" applyAlignment="1">
      <alignment horizontal="left"/>
    </xf>
    <xf numFmtId="0" fontId="12" fillId="0" borderId="0" xfId="3" applyFont="1" applyFill="1" applyBorder="1"/>
    <xf numFmtId="0" fontId="19" fillId="0" borderId="0" xfId="3" applyFont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4" applyFont="1" applyFill="1"/>
    <xf numFmtId="0" fontId="14" fillId="0" borderId="0" xfId="4" applyFont="1" applyFill="1" applyAlignment="1"/>
    <xf numFmtId="0" fontId="15" fillId="0" borderId="0" xfId="4" applyFont="1" applyFill="1" applyAlignment="1"/>
    <xf numFmtId="0" fontId="15" fillId="0" borderId="0" xfId="4" applyFont="1" applyFill="1"/>
    <xf numFmtId="0" fontId="12" fillId="0" borderId="0" xfId="4" applyFont="1" applyFill="1" applyAlignment="1">
      <alignment horizontal="right"/>
    </xf>
    <xf numFmtId="0" fontId="12" fillId="0" borderId="0" xfId="4" applyFont="1" applyFill="1" applyAlignment="1">
      <alignment horizontal="center"/>
    </xf>
    <xf numFmtId="0" fontId="16" fillId="0" borderId="8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 wrapText="1"/>
    </xf>
    <xf numFmtId="0" fontId="12" fillId="0" borderId="6" xfId="4" applyFont="1" applyFill="1" applyBorder="1"/>
    <xf numFmtId="0" fontId="16" fillId="0" borderId="6" xfId="4" applyFont="1" applyFill="1" applyBorder="1" applyAlignment="1">
      <alignment horizontal="center"/>
    </xf>
    <xf numFmtId="0" fontId="16" fillId="0" borderId="6" xfId="4" applyFont="1" applyFill="1" applyBorder="1"/>
    <xf numFmtId="0" fontId="12" fillId="0" borderId="32" xfId="4" applyFont="1" applyFill="1" applyBorder="1"/>
    <xf numFmtId="0" fontId="16" fillId="0" borderId="3" xfId="4" applyFont="1" applyFill="1" applyBorder="1"/>
    <xf numFmtId="0" fontId="12" fillId="0" borderId="2" xfId="4" applyFont="1" applyFill="1" applyBorder="1"/>
    <xf numFmtId="0" fontId="16" fillId="0" borderId="2" xfId="4" applyFont="1" applyFill="1" applyBorder="1"/>
    <xf numFmtId="0" fontId="16" fillId="0" borderId="2" xfId="4" applyFont="1" applyFill="1" applyBorder="1" applyAlignment="1">
      <alignment horizontal="left"/>
    </xf>
    <xf numFmtId="0" fontId="12" fillId="0" borderId="2" xfId="4" applyFont="1" applyFill="1" applyBorder="1" applyAlignment="1">
      <alignment horizontal="left"/>
    </xf>
    <xf numFmtId="0" fontId="12" fillId="0" borderId="2" xfId="4" applyFont="1" applyFill="1" applyBorder="1" applyAlignment="1">
      <alignment horizontal="center"/>
    </xf>
    <xf numFmtId="0" fontId="18" fillId="0" borderId="2" xfId="4" applyFont="1" applyFill="1" applyBorder="1"/>
    <xf numFmtId="0" fontId="12" fillId="0" borderId="2" xfId="4" applyFont="1" applyFill="1" applyBorder="1" applyAlignment="1">
      <alignment horizontal="left" indent="2"/>
    </xf>
    <xf numFmtId="0" fontId="12" fillId="0" borderId="21" xfId="4" applyFont="1" applyFill="1" applyBorder="1" applyAlignment="1">
      <alignment horizontal="left" indent="2"/>
    </xf>
    <xf numFmtId="0" fontId="12" fillId="0" borderId="21" xfId="4" applyFont="1" applyFill="1" applyBorder="1"/>
    <xf numFmtId="0" fontId="12" fillId="0" borderId="1" xfId="4" applyFont="1" applyFill="1" applyBorder="1"/>
    <xf numFmtId="0" fontId="12" fillId="0" borderId="1" xfId="4" applyFont="1" applyFill="1" applyBorder="1" applyAlignment="1">
      <alignment horizontal="left"/>
    </xf>
    <xf numFmtId="0" fontId="12" fillId="0" borderId="1" xfId="4" applyFont="1" applyFill="1" applyBorder="1" applyAlignment="1">
      <alignment horizontal="left" indent="2"/>
    </xf>
    <xf numFmtId="0" fontId="12" fillId="0" borderId="0" xfId="4" applyFont="1" applyFill="1" applyBorder="1" applyAlignment="1">
      <alignment horizontal="left" indent="2"/>
    </xf>
    <xf numFmtId="0" fontId="12" fillId="0" borderId="0" xfId="4" applyFont="1" applyFill="1" applyBorder="1"/>
    <xf numFmtId="0" fontId="19" fillId="0" borderId="0" xfId="4" applyFont="1" applyFill="1" applyAlignment="1">
      <alignment horizontal="right"/>
    </xf>
    <xf numFmtId="0" fontId="12" fillId="0" borderId="0" xfId="4" applyFont="1" applyFill="1" applyAlignment="1">
      <alignment horizontal="left"/>
    </xf>
    <xf numFmtId="0" fontId="16" fillId="0" borderId="7" xfId="3" applyFont="1" applyBorder="1" applyAlignment="1">
      <alignment horizontal="center" vertical="center" wrapText="1"/>
    </xf>
    <xf numFmtId="0" fontId="16" fillId="0" borderId="7" xfId="3" applyFont="1" applyBorder="1" applyAlignment="1">
      <alignment vertical="center" wrapText="1"/>
    </xf>
    <xf numFmtId="0" fontId="12" fillId="0" borderId="6" xfId="3" applyFont="1" applyBorder="1"/>
    <xf numFmtId="0" fontId="16" fillId="0" borderId="6" xfId="3" applyFont="1" applyFill="1" applyBorder="1" applyAlignment="1">
      <alignment horizontal="center"/>
    </xf>
    <xf numFmtId="0" fontId="12" fillId="0" borderId="6" xfId="3" applyFont="1" applyFill="1" applyBorder="1"/>
    <xf numFmtId="0" fontId="12" fillId="0" borderId="34" xfId="3" applyFont="1" applyFill="1" applyBorder="1"/>
    <xf numFmtId="0" fontId="12" fillId="0" borderId="35" xfId="3" applyFont="1" applyFill="1" applyBorder="1"/>
    <xf numFmtId="0" fontId="16" fillId="0" borderId="3" xfId="3" applyFont="1" applyBorder="1"/>
    <xf numFmtId="0" fontId="12" fillId="5" borderId="32" xfId="3" applyFont="1" applyFill="1" applyBorder="1"/>
    <xf numFmtId="0" fontId="12" fillId="5" borderId="23" xfId="3" applyFont="1" applyFill="1" applyBorder="1"/>
    <xf numFmtId="0" fontId="12" fillId="5" borderId="3" xfId="3" applyFont="1" applyFill="1" applyBorder="1"/>
    <xf numFmtId="0" fontId="12" fillId="5" borderId="2" xfId="3" applyFont="1" applyFill="1" applyBorder="1"/>
    <xf numFmtId="0" fontId="12" fillId="5" borderId="22" xfId="3" applyFont="1" applyFill="1" applyBorder="1"/>
    <xf numFmtId="0" fontId="12" fillId="0" borderId="22" xfId="3" applyFont="1" applyBorder="1"/>
    <xf numFmtId="49" fontId="12" fillId="0" borderId="2" xfId="3" applyNumberFormat="1" applyFont="1" applyBorder="1"/>
    <xf numFmtId="49" fontId="12" fillId="5" borderId="2" xfId="3" applyNumberFormat="1" applyFont="1" applyFill="1" applyBorder="1"/>
    <xf numFmtId="0" fontId="20" fillId="0" borderId="2" xfId="3" applyFont="1" applyBorder="1"/>
    <xf numFmtId="0" fontId="12" fillId="0" borderId="36" xfId="3" applyFont="1" applyFill="1" applyBorder="1"/>
    <xf numFmtId="0" fontId="16" fillId="0" borderId="1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16" fillId="0" borderId="5" xfId="3" applyFont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 wrapText="1"/>
    </xf>
    <xf numFmtId="0" fontId="16" fillId="0" borderId="17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1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 wrapText="1"/>
    </xf>
    <xf numFmtId="0" fontId="16" fillId="0" borderId="8" xfId="4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6" fillId="0" borderId="18" xfId="4" applyFont="1" applyFill="1" applyBorder="1" applyAlignment="1">
      <alignment horizontal="center" vertical="center" wrapText="1"/>
    </xf>
    <xf numFmtId="0" fontId="16" fillId="0" borderId="17" xfId="4" applyFont="1" applyFill="1" applyBorder="1" applyAlignment="1">
      <alignment horizontal="center" vertical="center" wrapText="1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9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/>
    </xf>
    <xf numFmtId="0" fontId="16" fillId="0" borderId="15" xfId="4" applyFont="1" applyFill="1" applyBorder="1" applyAlignment="1">
      <alignment horizontal="center"/>
    </xf>
    <xf numFmtId="0" fontId="16" fillId="0" borderId="14" xfId="4" applyFont="1" applyFill="1" applyBorder="1" applyAlignment="1">
      <alignment horizontal="center"/>
    </xf>
    <xf numFmtId="0" fontId="16" fillId="0" borderId="11" xfId="4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/>
    </xf>
    <xf numFmtId="0" fontId="16" fillId="0" borderId="14" xfId="3" applyFont="1" applyBorder="1" applyAlignment="1">
      <alignment horizontal="center"/>
    </xf>
    <xf numFmtId="0" fontId="16" fillId="0" borderId="15" xfId="3" applyFont="1" applyBorder="1" applyAlignment="1">
      <alignment horizontal="center"/>
    </xf>
    <xf numFmtId="0" fontId="16" fillId="0" borderId="18" xfId="3" applyFont="1" applyBorder="1" applyAlignment="1">
      <alignment horizontal="center" vertical="top" wrapText="1"/>
    </xf>
    <xf numFmtId="0" fontId="16" fillId="0" borderId="17" xfId="3" applyFont="1" applyBorder="1" applyAlignment="1">
      <alignment horizontal="center" vertical="top"/>
    </xf>
    <xf numFmtId="0" fontId="16" fillId="0" borderId="13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4" fillId="3" borderId="11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  <xf numFmtId="0" fontId="4" fillId="4" borderId="18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4" fillId="3" borderId="11" xfId="2" applyFont="1" applyFill="1" applyBorder="1" applyAlignment="1">
      <alignment horizontal="center" vertical="top" wrapText="1"/>
    </xf>
    <xf numFmtId="0" fontId="4" fillId="3" borderId="8" xfId="2" applyFont="1" applyFill="1" applyBorder="1" applyAlignment="1">
      <alignment horizontal="center" vertical="top"/>
    </xf>
    <xf numFmtId="0" fontId="3" fillId="0" borderId="25" xfId="2" applyFont="1" applyBorder="1" applyAlignment="1">
      <alignment horizontal="left"/>
    </xf>
    <xf numFmtId="0" fontId="3" fillId="0" borderId="22" xfId="2" applyFont="1" applyBorder="1" applyAlignment="1">
      <alignment horizontal="left"/>
    </xf>
    <xf numFmtId="0" fontId="3" fillId="0" borderId="26" xfId="2" applyFont="1" applyBorder="1" applyAlignment="1">
      <alignment horizontal="left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12" xfId="2" applyFont="1" applyBorder="1" applyAlignment="1">
      <alignment horizontal="left"/>
    </xf>
  </cellXfs>
  <cellStyles count="5">
    <cellStyle name="Comma" xfId="1" builtinId="3"/>
    <cellStyle name="Normal" xfId="0" builtinId="0"/>
    <cellStyle name="ปกติ_00001491" xfId="2"/>
    <cellStyle name="ปกติ_แบบฟอร์มกรรมาธิการฯ 59-2" xfId="3"/>
    <cellStyle name="ปกติ_แบบฟอร์มกรรมาธิการฯ 59-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830035</xdr:colOff>
      <xdr:row>18</xdr:row>
      <xdr:rowOff>258536</xdr:rowOff>
    </xdr:from>
    <xdr:to>
      <xdr:col>7</xdr:col>
      <xdr:colOff>612320</xdr:colOff>
      <xdr:row>21</xdr:row>
      <xdr:rowOff>244929</xdr:rowOff>
    </xdr:to>
    <xdr:sp macro="" textlink="">
      <xdr:nvSpPr>
        <xdr:cNvPr id="2" name="TextBox 1"/>
        <xdr:cNvSpPr txBox="1"/>
      </xdr:nvSpPr>
      <xdr:spPr>
        <a:xfrm>
          <a:off x="3932464" y="5783036"/>
          <a:ext cx="3388177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4400">
              <a:solidFill>
                <a:srgbClr val="FF0000"/>
              </a:solidFill>
            </a:rPr>
            <a:t>  ตัวอย่าง</a:t>
          </a:r>
          <a:endParaRPr lang="en-US" sz="44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762000</xdr:colOff>
      <xdr:row>40</xdr:row>
      <xdr:rowOff>204107</xdr:rowOff>
    </xdr:from>
    <xdr:to>
      <xdr:col>7</xdr:col>
      <xdr:colOff>544285</xdr:colOff>
      <xdr:row>43</xdr:row>
      <xdr:rowOff>190500</xdr:rowOff>
    </xdr:to>
    <xdr:sp macro="" textlink="">
      <xdr:nvSpPr>
        <xdr:cNvPr id="3" name="TextBox 2"/>
        <xdr:cNvSpPr txBox="1"/>
      </xdr:nvSpPr>
      <xdr:spPr>
        <a:xfrm>
          <a:off x="3864429" y="13593536"/>
          <a:ext cx="3388177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4400">
              <a:solidFill>
                <a:srgbClr val="FF0000"/>
              </a:solidFill>
            </a:rPr>
            <a:t>  ตัวอย่าง</a:t>
          </a:r>
          <a:endParaRPr lang="en-US" sz="44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489857</xdr:colOff>
      <xdr:row>71</xdr:row>
      <xdr:rowOff>0</xdr:rowOff>
    </xdr:from>
    <xdr:to>
      <xdr:col>8</xdr:col>
      <xdr:colOff>380998</xdr:colOff>
      <xdr:row>73</xdr:row>
      <xdr:rowOff>285749</xdr:rowOff>
    </xdr:to>
    <xdr:sp macro="" textlink="">
      <xdr:nvSpPr>
        <xdr:cNvPr id="4" name="TextBox 3"/>
        <xdr:cNvSpPr txBox="1"/>
      </xdr:nvSpPr>
      <xdr:spPr>
        <a:xfrm>
          <a:off x="4476750" y="21472071"/>
          <a:ext cx="3388177" cy="88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4400">
              <a:solidFill>
                <a:srgbClr val="FF0000"/>
              </a:solidFill>
            </a:rPr>
            <a:t>  ตัวอย่าง</a:t>
          </a:r>
          <a:endParaRPr lang="en-US" sz="4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E1" workbookViewId="0">
      <selection activeCell="Q14" sqref="Q14"/>
    </sheetView>
  </sheetViews>
  <sheetFormatPr defaultColWidth="7" defaultRowHeight="15.75" x14ac:dyDescent="0.25"/>
  <cols>
    <col min="1" max="2" width="5" style="79" customWidth="1"/>
    <col min="3" max="3" width="27.625" style="79" customWidth="1"/>
    <col min="4" max="6" width="7.375" style="79" customWidth="1"/>
    <col min="7" max="7" width="9.75" style="79" customWidth="1"/>
    <col min="8" max="8" width="5.25" style="79" customWidth="1"/>
    <col min="9" max="12" width="5.875" style="79" customWidth="1"/>
    <col min="13" max="14" width="7.375" style="79" customWidth="1"/>
    <col min="15" max="16" width="6.625" style="79" customWidth="1"/>
    <col min="17" max="19" width="9.375" style="79" customWidth="1"/>
    <col min="20" max="21" width="5.875" style="79" customWidth="1"/>
    <col min="22" max="22" width="21" style="79" customWidth="1"/>
    <col min="23" max="256" width="7" style="79"/>
    <col min="257" max="258" width="5" style="79" customWidth="1"/>
    <col min="259" max="259" width="27.625" style="79" customWidth="1"/>
    <col min="260" max="262" width="7.375" style="79" customWidth="1"/>
    <col min="263" max="263" width="9.75" style="79" customWidth="1"/>
    <col min="264" max="264" width="5.25" style="79" customWidth="1"/>
    <col min="265" max="268" width="5.875" style="79" customWidth="1"/>
    <col min="269" max="270" width="7.375" style="79" customWidth="1"/>
    <col min="271" max="272" width="6.625" style="79" customWidth="1"/>
    <col min="273" max="275" width="9.375" style="79" customWidth="1"/>
    <col min="276" max="277" width="5.875" style="79" customWidth="1"/>
    <col min="278" max="278" width="21" style="79" customWidth="1"/>
    <col min="279" max="512" width="7" style="79"/>
    <col min="513" max="514" width="5" style="79" customWidth="1"/>
    <col min="515" max="515" width="27.625" style="79" customWidth="1"/>
    <col min="516" max="518" width="7.375" style="79" customWidth="1"/>
    <col min="519" max="519" width="9.75" style="79" customWidth="1"/>
    <col min="520" max="520" width="5.25" style="79" customWidth="1"/>
    <col min="521" max="524" width="5.875" style="79" customWidth="1"/>
    <col min="525" max="526" width="7.375" style="79" customWidth="1"/>
    <col min="527" max="528" width="6.625" style="79" customWidth="1"/>
    <col min="529" max="531" width="9.375" style="79" customWidth="1"/>
    <col min="532" max="533" width="5.875" style="79" customWidth="1"/>
    <col min="534" max="534" width="21" style="79" customWidth="1"/>
    <col min="535" max="768" width="7" style="79"/>
    <col min="769" max="770" width="5" style="79" customWidth="1"/>
    <col min="771" max="771" width="27.625" style="79" customWidth="1"/>
    <col min="772" max="774" width="7.375" style="79" customWidth="1"/>
    <col min="775" max="775" width="9.75" style="79" customWidth="1"/>
    <col min="776" max="776" width="5.25" style="79" customWidth="1"/>
    <col min="777" max="780" width="5.875" style="79" customWidth="1"/>
    <col min="781" max="782" width="7.375" style="79" customWidth="1"/>
    <col min="783" max="784" width="6.625" style="79" customWidth="1"/>
    <col min="785" max="787" width="9.375" style="79" customWidth="1"/>
    <col min="788" max="789" width="5.875" style="79" customWidth="1"/>
    <col min="790" max="790" width="21" style="79" customWidth="1"/>
    <col min="791" max="1024" width="7" style="79"/>
    <col min="1025" max="1026" width="5" style="79" customWidth="1"/>
    <col min="1027" max="1027" width="27.625" style="79" customWidth="1"/>
    <col min="1028" max="1030" width="7.375" style="79" customWidth="1"/>
    <col min="1031" max="1031" width="9.75" style="79" customWidth="1"/>
    <col min="1032" max="1032" width="5.25" style="79" customWidth="1"/>
    <col min="1033" max="1036" width="5.875" style="79" customWidth="1"/>
    <col min="1037" max="1038" width="7.375" style="79" customWidth="1"/>
    <col min="1039" max="1040" width="6.625" style="79" customWidth="1"/>
    <col min="1041" max="1043" width="9.375" style="79" customWidth="1"/>
    <col min="1044" max="1045" width="5.875" style="79" customWidth="1"/>
    <col min="1046" max="1046" width="21" style="79" customWidth="1"/>
    <col min="1047" max="1280" width="7" style="79"/>
    <col min="1281" max="1282" width="5" style="79" customWidth="1"/>
    <col min="1283" max="1283" width="27.625" style="79" customWidth="1"/>
    <col min="1284" max="1286" width="7.375" style="79" customWidth="1"/>
    <col min="1287" max="1287" width="9.75" style="79" customWidth="1"/>
    <col min="1288" max="1288" width="5.25" style="79" customWidth="1"/>
    <col min="1289" max="1292" width="5.875" style="79" customWidth="1"/>
    <col min="1293" max="1294" width="7.375" style="79" customWidth="1"/>
    <col min="1295" max="1296" width="6.625" style="79" customWidth="1"/>
    <col min="1297" max="1299" width="9.375" style="79" customWidth="1"/>
    <col min="1300" max="1301" width="5.875" style="79" customWidth="1"/>
    <col min="1302" max="1302" width="21" style="79" customWidth="1"/>
    <col min="1303" max="1536" width="7" style="79"/>
    <col min="1537" max="1538" width="5" style="79" customWidth="1"/>
    <col min="1539" max="1539" width="27.625" style="79" customWidth="1"/>
    <col min="1540" max="1542" width="7.375" style="79" customWidth="1"/>
    <col min="1543" max="1543" width="9.75" style="79" customWidth="1"/>
    <col min="1544" max="1544" width="5.25" style="79" customWidth="1"/>
    <col min="1545" max="1548" width="5.875" style="79" customWidth="1"/>
    <col min="1549" max="1550" width="7.375" style="79" customWidth="1"/>
    <col min="1551" max="1552" width="6.625" style="79" customWidth="1"/>
    <col min="1553" max="1555" width="9.375" style="79" customWidth="1"/>
    <col min="1556" max="1557" width="5.875" style="79" customWidth="1"/>
    <col min="1558" max="1558" width="21" style="79" customWidth="1"/>
    <col min="1559" max="1792" width="7" style="79"/>
    <col min="1793" max="1794" width="5" style="79" customWidth="1"/>
    <col min="1795" max="1795" width="27.625" style="79" customWidth="1"/>
    <col min="1796" max="1798" width="7.375" style="79" customWidth="1"/>
    <col min="1799" max="1799" width="9.75" style="79" customWidth="1"/>
    <col min="1800" max="1800" width="5.25" style="79" customWidth="1"/>
    <col min="1801" max="1804" width="5.875" style="79" customWidth="1"/>
    <col min="1805" max="1806" width="7.375" style="79" customWidth="1"/>
    <col min="1807" max="1808" width="6.625" style="79" customWidth="1"/>
    <col min="1809" max="1811" width="9.375" style="79" customWidth="1"/>
    <col min="1812" max="1813" width="5.875" style="79" customWidth="1"/>
    <col min="1814" max="1814" width="21" style="79" customWidth="1"/>
    <col min="1815" max="2048" width="7" style="79"/>
    <col min="2049" max="2050" width="5" style="79" customWidth="1"/>
    <col min="2051" max="2051" width="27.625" style="79" customWidth="1"/>
    <col min="2052" max="2054" width="7.375" style="79" customWidth="1"/>
    <col min="2055" max="2055" width="9.75" style="79" customWidth="1"/>
    <col min="2056" max="2056" width="5.25" style="79" customWidth="1"/>
    <col min="2057" max="2060" width="5.875" style="79" customWidth="1"/>
    <col min="2061" max="2062" width="7.375" style="79" customWidth="1"/>
    <col min="2063" max="2064" width="6.625" style="79" customWidth="1"/>
    <col min="2065" max="2067" width="9.375" style="79" customWidth="1"/>
    <col min="2068" max="2069" width="5.875" style="79" customWidth="1"/>
    <col min="2070" max="2070" width="21" style="79" customWidth="1"/>
    <col min="2071" max="2304" width="7" style="79"/>
    <col min="2305" max="2306" width="5" style="79" customWidth="1"/>
    <col min="2307" max="2307" width="27.625" style="79" customWidth="1"/>
    <col min="2308" max="2310" width="7.375" style="79" customWidth="1"/>
    <col min="2311" max="2311" width="9.75" style="79" customWidth="1"/>
    <col min="2312" max="2312" width="5.25" style="79" customWidth="1"/>
    <col min="2313" max="2316" width="5.875" style="79" customWidth="1"/>
    <col min="2317" max="2318" width="7.375" style="79" customWidth="1"/>
    <col min="2319" max="2320" width="6.625" style="79" customWidth="1"/>
    <col min="2321" max="2323" width="9.375" style="79" customWidth="1"/>
    <col min="2324" max="2325" width="5.875" style="79" customWidth="1"/>
    <col min="2326" max="2326" width="21" style="79" customWidth="1"/>
    <col min="2327" max="2560" width="7" style="79"/>
    <col min="2561" max="2562" width="5" style="79" customWidth="1"/>
    <col min="2563" max="2563" width="27.625" style="79" customWidth="1"/>
    <col min="2564" max="2566" width="7.375" style="79" customWidth="1"/>
    <col min="2567" max="2567" width="9.75" style="79" customWidth="1"/>
    <col min="2568" max="2568" width="5.25" style="79" customWidth="1"/>
    <col min="2569" max="2572" width="5.875" style="79" customWidth="1"/>
    <col min="2573" max="2574" width="7.375" style="79" customWidth="1"/>
    <col min="2575" max="2576" width="6.625" style="79" customWidth="1"/>
    <col min="2577" max="2579" width="9.375" style="79" customWidth="1"/>
    <col min="2580" max="2581" width="5.875" style="79" customWidth="1"/>
    <col min="2582" max="2582" width="21" style="79" customWidth="1"/>
    <col min="2583" max="2816" width="7" style="79"/>
    <col min="2817" max="2818" width="5" style="79" customWidth="1"/>
    <col min="2819" max="2819" width="27.625" style="79" customWidth="1"/>
    <col min="2820" max="2822" width="7.375" style="79" customWidth="1"/>
    <col min="2823" max="2823" width="9.75" style="79" customWidth="1"/>
    <col min="2824" max="2824" width="5.25" style="79" customWidth="1"/>
    <col min="2825" max="2828" width="5.875" style="79" customWidth="1"/>
    <col min="2829" max="2830" width="7.375" style="79" customWidth="1"/>
    <col min="2831" max="2832" width="6.625" style="79" customWidth="1"/>
    <col min="2833" max="2835" width="9.375" style="79" customWidth="1"/>
    <col min="2836" max="2837" width="5.875" style="79" customWidth="1"/>
    <col min="2838" max="2838" width="21" style="79" customWidth="1"/>
    <col min="2839" max="3072" width="7" style="79"/>
    <col min="3073" max="3074" width="5" style="79" customWidth="1"/>
    <col min="3075" max="3075" width="27.625" style="79" customWidth="1"/>
    <col min="3076" max="3078" width="7.375" style="79" customWidth="1"/>
    <col min="3079" max="3079" width="9.75" style="79" customWidth="1"/>
    <col min="3080" max="3080" width="5.25" style="79" customWidth="1"/>
    <col min="3081" max="3084" width="5.875" style="79" customWidth="1"/>
    <col min="3085" max="3086" width="7.375" style="79" customWidth="1"/>
    <col min="3087" max="3088" width="6.625" style="79" customWidth="1"/>
    <col min="3089" max="3091" width="9.375" style="79" customWidth="1"/>
    <col min="3092" max="3093" width="5.875" style="79" customWidth="1"/>
    <col min="3094" max="3094" width="21" style="79" customWidth="1"/>
    <col min="3095" max="3328" width="7" style="79"/>
    <col min="3329" max="3330" width="5" style="79" customWidth="1"/>
    <col min="3331" max="3331" width="27.625" style="79" customWidth="1"/>
    <col min="3332" max="3334" width="7.375" style="79" customWidth="1"/>
    <col min="3335" max="3335" width="9.75" style="79" customWidth="1"/>
    <col min="3336" max="3336" width="5.25" style="79" customWidth="1"/>
    <col min="3337" max="3340" width="5.875" style="79" customWidth="1"/>
    <col min="3341" max="3342" width="7.375" style="79" customWidth="1"/>
    <col min="3343" max="3344" width="6.625" style="79" customWidth="1"/>
    <col min="3345" max="3347" width="9.375" style="79" customWidth="1"/>
    <col min="3348" max="3349" width="5.875" style="79" customWidth="1"/>
    <col min="3350" max="3350" width="21" style="79" customWidth="1"/>
    <col min="3351" max="3584" width="7" style="79"/>
    <col min="3585" max="3586" width="5" style="79" customWidth="1"/>
    <col min="3587" max="3587" width="27.625" style="79" customWidth="1"/>
    <col min="3588" max="3590" width="7.375" style="79" customWidth="1"/>
    <col min="3591" max="3591" width="9.75" style="79" customWidth="1"/>
    <col min="3592" max="3592" width="5.25" style="79" customWidth="1"/>
    <col min="3593" max="3596" width="5.875" style="79" customWidth="1"/>
    <col min="3597" max="3598" width="7.375" style="79" customWidth="1"/>
    <col min="3599" max="3600" width="6.625" style="79" customWidth="1"/>
    <col min="3601" max="3603" width="9.375" style="79" customWidth="1"/>
    <col min="3604" max="3605" width="5.875" style="79" customWidth="1"/>
    <col min="3606" max="3606" width="21" style="79" customWidth="1"/>
    <col min="3607" max="3840" width="7" style="79"/>
    <col min="3841" max="3842" width="5" style="79" customWidth="1"/>
    <col min="3843" max="3843" width="27.625" style="79" customWidth="1"/>
    <col min="3844" max="3846" width="7.375" style="79" customWidth="1"/>
    <col min="3847" max="3847" width="9.75" style="79" customWidth="1"/>
    <col min="3848" max="3848" width="5.25" style="79" customWidth="1"/>
    <col min="3849" max="3852" width="5.875" style="79" customWidth="1"/>
    <col min="3853" max="3854" width="7.375" style="79" customWidth="1"/>
    <col min="3855" max="3856" width="6.625" style="79" customWidth="1"/>
    <col min="3857" max="3859" width="9.375" style="79" customWidth="1"/>
    <col min="3860" max="3861" width="5.875" style="79" customWidth="1"/>
    <col min="3862" max="3862" width="21" style="79" customWidth="1"/>
    <col min="3863" max="4096" width="7" style="79"/>
    <col min="4097" max="4098" width="5" style="79" customWidth="1"/>
    <col min="4099" max="4099" width="27.625" style="79" customWidth="1"/>
    <col min="4100" max="4102" width="7.375" style="79" customWidth="1"/>
    <col min="4103" max="4103" width="9.75" style="79" customWidth="1"/>
    <col min="4104" max="4104" width="5.25" style="79" customWidth="1"/>
    <col min="4105" max="4108" width="5.875" style="79" customWidth="1"/>
    <col min="4109" max="4110" width="7.375" style="79" customWidth="1"/>
    <col min="4111" max="4112" width="6.625" style="79" customWidth="1"/>
    <col min="4113" max="4115" width="9.375" style="79" customWidth="1"/>
    <col min="4116" max="4117" width="5.875" style="79" customWidth="1"/>
    <col min="4118" max="4118" width="21" style="79" customWidth="1"/>
    <col min="4119" max="4352" width="7" style="79"/>
    <col min="4353" max="4354" width="5" style="79" customWidth="1"/>
    <col min="4355" max="4355" width="27.625" style="79" customWidth="1"/>
    <col min="4356" max="4358" width="7.375" style="79" customWidth="1"/>
    <col min="4359" max="4359" width="9.75" style="79" customWidth="1"/>
    <col min="4360" max="4360" width="5.25" style="79" customWidth="1"/>
    <col min="4361" max="4364" width="5.875" style="79" customWidth="1"/>
    <col min="4365" max="4366" width="7.375" style="79" customWidth="1"/>
    <col min="4367" max="4368" width="6.625" style="79" customWidth="1"/>
    <col min="4369" max="4371" width="9.375" style="79" customWidth="1"/>
    <col min="4372" max="4373" width="5.875" style="79" customWidth="1"/>
    <col min="4374" max="4374" width="21" style="79" customWidth="1"/>
    <col min="4375" max="4608" width="7" style="79"/>
    <col min="4609" max="4610" width="5" style="79" customWidth="1"/>
    <col min="4611" max="4611" width="27.625" style="79" customWidth="1"/>
    <col min="4612" max="4614" width="7.375" style="79" customWidth="1"/>
    <col min="4615" max="4615" width="9.75" style="79" customWidth="1"/>
    <col min="4616" max="4616" width="5.25" style="79" customWidth="1"/>
    <col min="4617" max="4620" width="5.875" style="79" customWidth="1"/>
    <col min="4621" max="4622" width="7.375" style="79" customWidth="1"/>
    <col min="4623" max="4624" width="6.625" style="79" customWidth="1"/>
    <col min="4625" max="4627" width="9.375" style="79" customWidth="1"/>
    <col min="4628" max="4629" width="5.875" style="79" customWidth="1"/>
    <col min="4630" max="4630" width="21" style="79" customWidth="1"/>
    <col min="4631" max="4864" width="7" style="79"/>
    <col min="4865" max="4866" width="5" style="79" customWidth="1"/>
    <col min="4867" max="4867" width="27.625" style="79" customWidth="1"/>
    <col min="4868" max="4870" width="7.375" style="79" customWidth="1"/>
    <col min="4871" max="4871" width="9.75" style="79" customWidth="1"/>
    <col min="4872" max="4872" width="5.25" style="79" customWidth="1"/>
    <col min="4873" max="4876" width="5.875" style="79" customWidth="1"/>
    <col min="4877" max="4878" width="7.375" style="79" customWidth="1"/>
    <col min="4879" max="4880" width="6.625" style="79" customWidth="1"/>
    <col min="4881" max="4883" width="9.375" style="79" customWidth="1"/>
    <col min="4884" max="4885" width="5.875" style="79" customWidth="1"/>
    <col min="4886" max="4886" width="21" style="79" customWidth="1"/>
    <col min="4887" max="5120" width="7" style="79"/>
    <col min="5121" max="5122" width="5" style="79" customWidth="1"/>
    <col min="5123" max="5123" width="27.625" style="79" customWidth="1"/>
    <col min="5124" max="5126" width="7.375" style="79" customWidth="1"/>
    <col min="5127" max="5127" width="9.75" style="79" customWidth="1"/>
    <col min="5128" max="5128" width="5.25" style="79" customWidth="1"/>
    <col min="5129" max="5132" width="5.875" style="79" customWidth="1"/>
    <col min="5133" max="5134" width="7.375" style="79" customWidth="1"/>
    <col min="5135" max="5136" width="6.625" style="79" customWidth="1"/>
    <col min="5137" max="5139" width="9.375" style="79" customWidth="1"/>
    <col min="5140" max="5141" width="5.875" style="79" customWidth="1"/>
    <col min="5142" max="5142" width="21" style="79" customWidth="1"/>
    <col min="5143" max="5376" width="7" style="79"/>
    <col min="5377" max="5378" width="5" style="79" customWidth="1"/>
    <col min="5379" max="5379" width="27.625" style="79" customWidth="1"/>
    <col min="5380" max="5382" width="7.375" style="79" customWidth="1"/>
    <col min="5383" max="5383" width="9.75" style="79" customWidth="1"/>
    <col min="5384" max="5384" width="5.25" style="79" customWidth="1"/>
    <col min="5385" max="5388" width="5.875" style="79" customWidth="1"/>
    <col min="5389" max="5390" width="7.375" style="79" customWidth="1"/>
    <col min="5391" max="5392" width="6.625" style="79" customWidth="1"/>
    <col min="5393" max="5395" width="9.375" style="79" customWidth="1"/>
    <col min="5396" max="5397" width="5.875" style="79" customWidth="1"/>
    <col min="5398" max="5398" width="21" style="79" customWidth="1"/>
    <col min="5399" max="5632" width="7" style="79"/>
    <col min="5633" max="5634" width="5" style="79" customWidth="1"/>
    <col min="5635" max="5635" width="27.625" style="79" customWidth="1"/>
    <col min="5636" max="5638" width="7.375" style="79" customWidth="1"/>
    <col min="5639" max="5639" width="9.75" style="79" customWidth="1"/>
    <col min="5640" max="5640" width="5.25" style="79" customWidth="1"/>
    <col min="5641" max="5644" width="5.875" style="79" customWidth="1"/>
    <col min="5645" max="5646" width="7.375" style="79" customWidth="1"/>
    <col min="5647" max="5648" width="6.625" style="79" customWidth="1"/>
    <col min="5649" max="5651" width="9.375" style="79" customWidth="1"/>
    <col min="5652" max="5653" width="5.875" style="79" customWidth="1"/>
    <col min="5654" max="5654" width="21" style="79" customWidth="1"/>
    <col min="5655" max="5888" width="7" style="79"/>
    <col min="5889" max="5890" width="5" style="79" customWidth="1"/>
    <col min="5891" max="5891" width="27.625" style="79" customWidth="1"/>
    <col min="5892" max="5894" width="7.375" style="79" customWidth="1"/>
    <col min="5895" max="5895" width="9.75" style="79" customWidth="1"/>
    <col min="5896" max="5896" width="5.25" style="79" customWidth="1"/>
    <col min="5897" max="5900" width="5.875" style="79" customWidth="1"/>
    <col min="5901" max="5902" width="7.375" style="79" customWidth="1"/>
    <col min="5903" max="5904" width="6.625" style="79" customWidth="1"/>
    <col min="5905" max="5907" width="9.375" style="79" customWidth="1"/>
    <col min="5908" max="5909" width="5.875" style="79" customWidth="1"/>
    <col min="5910" max="5910" width="21" style="79" customWidth="1"/>
    <col min="5911" max="6144" width="7" style="79"/>
    <col min="6145" max="6146" width="5" style="79" customWidth="1"/>
    <col min="6147" max="6147" width="27.625" style="79" customWidth="1"/>
    <col min="6148" max="6150" width="7.375" style="79" customWidth="1"/>
    <col min="6151" max="6151" width="9.75" style="79" customWidth="1"/>
    <col min="6152" max="6152" width="5.25" style="79" customWidth="1"/>
    <col min="6153" max="6156" width="5.875" style="79" customWidth="1"/>
    <col min="6157" max="6158" width="7.375" style="79" customWidth="1"/>
    <col min="6159" max="6160" width="6.625" style="79" customWidth="1"/>
    <col min="6161" max="6163" width="9.375" style="79" customWidth="1"/>
    <col min="6164" max="6165" width="5.875" style="79" customWidth="1"/>
    <col min="6166" max="6166" width="21" style="79" customWidth="1"/>
    <col min="6167" max="6400" width="7" style="79"/>
    <col min="6401" max="6402" width="5" style="79" customWidth="1"/>
    <col min="6403" max="6403" width="27.625" style="79" customWidth="1"/>
    <col min="6404" max="6406" width="7.375" style="79" customWidth="1"/>
    <col min="6407" max="6407" width="9.75" style="79" customWidth="1"/>
    <col min="6408" max="6408" width="5.25" style="79" customWidth="1"/>
    <col min="6409" max="6412" width="5.875" style="79" customWidth="1"/>
    <col min="6413" max="6414" width="7.375" style="79" customWidth="1"/>
    <col min="6415" max="6416" width="6.625" style="79" customWidth="1"/>
    <col min="6417" max="6419" width="9.375" style="79" customWidth="1"/>
    <col min="6420" max="6421" width="5.875" style="79" customWidth="1"/>
    <col min="6422" max="6422" width="21" style="79" customWidth="1"/>
    <col min="6423" max="6656" width="7" style="79"/>
    <col min="6657" max="6658" width="5" style="79" customWidth="1"/>
    <col min="6659" max="6659" width="27.625" style="79" customWidth="1"/>
    <col min="6660" max="6662" width="7.375" style="79" customWidth="1"/>
    <col min="6663" max="6663" width="9.75" style="79" customWidth="1"/>
    <col min="6664" max="6664" width="5.25" style="79" customWidth="1"/>
    <col min="6665" max="6668" width="5.875" style="79" customWidth="1"/>
    <col min="6669" max="6670" width="7.375" style="79" customWidth="1"/>
    <col min="6671" max="6672" width="6.625" style="79" customWidth="1"/>
    <col min="6673" max="6675" width="9.375" style="79" customWidth="1"/>
    <col min="6676" max="6677" width="5.875" style="79" customWidth="1"/>
    <col min="6678" max="6678" width="21" style="79" customWidth="1"/>
    <col min="6679" max="6912" width="7" style="79"/>
    <col min="6913" max="6914" width="5" style="79" customWidth="1"/>
    <col min="6915" max="6915" width="27.625" style="79" customWidth="1"/>
    <col min="6916" max="6918" width="7.375" style="79" customWidth="1"/>
    <col min="6919" max="6919" width="9.75" style="79" customWidth="1"/>
    <col min="6920" max="6920" width="5.25" style="79" customWidth="1"/>
    <col min="6921" max="6924" width="5.875" style="79" customWidth="1"/>
    <col min="6925" max="6926" width="7.375" style="79" customWidth="1"/>
    <col min="6927" max="6928" width="6.625" style="79" customWidth="1"/>
    <col min="6929" max="6931" width="9.375" style="79" customWidth="1"/>
    <col min="6932" max="6933" width="5.875" style="79" customWidth="1"/>
    <col min="6934" max="6934" width="21" style="79" customWidth="1"/>
    <col min="6935" max="7168" width="7" style="79"/>
    <col min="7169" max="7170" width="5" style="79" customWidth="1"/>
    <col min="7171" max="7171" width="27.625" style="79" customWidth="1"/>
    <col min="7172" max="7174" width="7.375" style="79" customWidth="1"/>
    <col min="7175" max="7175" width="9.75" style="79" customWidth="1"/>
    <col min="7176" max="7176" width="5.25" style="79" customWidth="1"/>
    <col min="7177" max="7180" width="5.875" style="79" customWidth="1"/>
    <col min="7181" max="7182" width="7.375" style="79" customWidth="1"/>
    <col min="7183" max="7184" width="6.625" style="79" customWidth="1"/>
    <col min="7185" max="7187" width="9.375" style="79" customWidth="1"/>
    <col min="7188" max="7189" width="5.875" style="79" customWidth="1"/>
    <col min="7190" max="7190" width="21" style="79" customWidth="1"/>
    <col min="7191" max="7424" width="7" style="79"/>
    <col min="7425" max="7426" width="5" style="79" customWidth="1"/>
    <col min="7427" max="7427" width="27.625" style="79" customWidth="1"/>
    <col min="7428" max="7430" width="7.375" style="79" customWidth="1"/>
    <col min="7431" max="7431" width="9.75" style="79" customWidth="1"/>
    <col min="7432" max="7432" width="5.25" style="79" customWidth="1"/>
    <col min="7433" max="7436" width="5.875" style="79" customWidth="1"/>
    <col min="7437" max="7438" width="7.375" style="79" customWidth="1"/>
    <col min="7439" max="7440" width="6.625" style="79" customWidth="1"/>
    <col min="7441" max="7443" width="9.375" style="79" customWidth="1"/>
    <col min="7444" max="7445" width="5.875" style="79" customWidth="1"/>
    <col min="7446" max="7446" width="21" style="79" customWidth="1"/>
    <col min="7447" max="7680" width="7" style="79"/>
    <col min="7681" max="7682" width="5" style="79" customWidth="1"/>
    <col min="7683" max="7683" width="27.625" style="79" customWidth="1"/>
    <col min="7684" max="7686" width="7.375" style="79" customWidth="1"/>
    <col min="7687" max="7687" width="9.75" style="79" customWidth="1"/>
    <col min="7688" max="7688" width="5.25" style="79" customWidth="1"/>
    <col min="7689" max="7692" width="5.875" style="79" customWidth="1"/>
    <col min="7693" max="7694" width="7.375" style="79" customWidth="1"/>
    <col min="7695" max="7696" width="6.625" style="79" customWidth="1"/>
    <col min="7697" max="7699" width="9.375" style="79" customWidth="1"/>
    <col min="7700" max="7701" width="5.875" style="79" customWidth="1"/>
    <col min="7702" max="7702" width="21" style="79" customWidth="1"/>
    <col min="7703" max="7936" width="7" style="79"/>
    <col min="7937" max="7938" width="5" style="79" customWidth="1"/>
    <col min="7939" max="7939" width="27.625" style="79" customWidth="1"/>
    <col min="7940" max="7942" width="7.375" style="79" customWidth="1"/>
    <col min="7943" max="7943" width="9.75" style="79" customWidth="1"/>
    <col min="7944" max="7944" width="5.25" style="79" customWidth="1"/>
    <col min="7945" max="7948" width="5.875" style="79" customWidth="1"/>
    <col min="7949" max="7950" width="7.375" style="79" customWidth="1"/>
    <col min="7951" max="7952" width="6.625" style="79" customWidth="1"/>
    <col min="7953" max="7955" width="9.375" style="79" customWidth="1"/>
    <col min="7956" max="7957" width="5.875" style="79" customWidth="1"/>
    <col min="7958" max="7958" width="21" style="79" customWidth="1"/>
    <col min="7959" max="8192" width="7" style="79"/>
    <col min="8193" max="8194" width="5" style="79" customWidth="1"/>
    <col min="8195" max="8195" width="27.625" style="79" customWidth="1"/>
    <col min="8196" max="8198" width="7.375" style="79" customWidth="1"/>
    <col min="8199" max="8199" width="9.75" style="79" customWidth="1"/>
    <col min="8200" max="8200" width="5.25" style="79" customWidth="1"/>
    <col min="8201" max="8204" width="5.875" style="79" customWidth="1"/>
    <col min="8205" max="8206" width="7.375" style="79" customWidth="1"/>
    <col min="8207" max="8208" width="6.625" style="79" customWidth="1"/>
    <col min="8209" max="8211" width="9.375" style="79" customWidth="1"/>
    <col min="8212" max="8213" width="5.875" style="79" customWidth="1"/>
    <col min="8214" max="8214" width="21" style="79" customWidth="1"/>
    <col min="8215" max="8448" width="7" style="79"/>
    <col min="8449" max="8450" width="5" style="79" customWidth="1"/>
    <col min="8451" max="8451" width="27.625" style="79" customWidth="1"/>
    <col min="8452" max="8454" width="7.375" style="79" customWidth="1"/>
    <col min="8455" max="8455" width="9.75" style="79" customWidth="1"/>
    <col min="8456" max="8456" width="5.25" style="79" customWidth="1"/>
    <col min="8457" max="8460" width="5.875" style="79" customWidth="1"/>
    <col min="8461" max="8462" width="7.375" style="79" customWidth="1"/>
    <col min="8463" max="8464" width="6.625" style="79" customWidth="1"/>
    <col min="8465" max="8467" width="9.375" style="79" customWidth="1"/>
    <col min="8468" max="8469" width="5.875" style="79" customWidth="1"/>
    <col min="8470" max="8470" width="21" style="79" customWidth="1"/>
    <col min="8471" max="8704" width="7" style="79"/>
    <col min="8705" max="8706" width="5" style="79" customWidth="1"/>
    <col min="8707" max="8707" width="27.625" style="79" customWidth="1"/>
    <col min="8708" max="8710" width="7.375" style="79" customWidth="1"/>
    <col min="8711" max="8711" width="9.75" style="79" customWidth="1"/>
    <col min="8712" max="8712" width="5.25" style="79" customWidth="1"/>
    <col min="8713" max="8716" width="5.875" style="79" customWidth="1"/>
    <col min="8717" max="8718" width="7.375" style="79" customWidth="1"/>
    <col min="8719" max="8720" width="6.625" style="79" customWidth="1"/>
    <col min="8721" max="8723" width="9.375" style="79" customWidth="1"/>
    <col min="8724" max="8725" width="5.875" style="79" customWidth="1"/>
    <col min="8726" max="8726" width="21" style="79" customWidth="1"/>
    <col min="8727" max="8960" width="7" style="79"/>
    <col min="8961" max="8962" width="5" style="79" customWidth="1"/>
    <col min="8963" max="8963" width="27.625" style="79" customWidth="1"/>
    <col min="8964" max="8966" width="7.375" style="79" customWidth="1"/>
    <col min="8967" max="8967" width="9.75" style="79" customWidth="1"/>
    <col min="8968" max="8968" width="5.25" style="79" customWidth="1"/>
    <col min="8969" max="8972" width="5.875" style="79" customWidth="1"/>
    <col min="8973" max="8974" width="7.375" style="79" customWidth="1"/>
    <col min="8975" max="8976" width="6.625" style="79" customWidth="1"/>
    <col min="8977" max="8979" width="9.375" style="79" customWidth="1"/>
    <col min="8980" max="8981" width="5.875" style="79" customWidth="1"/>
    <col min="8982" max="8982" width="21" style="79" customWidth="1"/>
    <col min="8983" max="9216" width="7" style="79"/>
    <col min="9217" max="9218" width="5" style="79" customWidth="1"/>
    <col min="9219" max="9219" width="27.625" style="79" customWidth="1"/>
    <col min="9220" max="9222" width="7.375" style="79" customWidth="1"/>
    <col min="9223" max="9223" width="9.75" style="79" customWidth="1"/>
    <col min="9224" max="9224" width="5.25" style="79" customWidth="1"/>
    <col min="9225" max="9228" width="5.875" style="79" customWidth="1"/>
    <col min="9229" max="9230" width="7.375" style="79" customWidth="1"/>
    <col min="9231" max="9232" width="6.625" style="79" customWidth="1"/>
    <col min="9233" max="9235" width="9.375" style="79" customWidth="1"/>
    <col min="9236" max="9237" width="5.875" style="79" customWidth="1"/>
    <col min="9238" max="9238" width="21" style="79" customWidth="1"/>
    <col min="9239" max="9472" width="7" style="79"/>
    <col min="9473" max="9474" width="5" style="79" customWidth="1"/>
    <col min="9475" max="9475" width="27.625" style="79" customWidth="1"/>
    <col min="9476" max="9478" width="7.375" style="79" customWidth="1"/>
    <col min="9479" max="9479" width="9.75" style="79" customWidth="1"/>
    <col min="9480" max="9480" width="5.25" style="79" customWidth="1"/>
    <col min="9481" max="9484" width="5.875" style="79" customWidth="1"/>
    <col min="9485" max="9486" width="7.375" style="79" customWidth="1"/>
    <col min="9487" max="9488" width="6.625" style="79" customWidth="1"/>
    <col min="9489" max="9491" width="9.375" style="79" customWidth="1"/>
    <col min="9492" max="9493" width="5.875" style="79" customWidth="1"/>
    <col min="9494" max="9494" width="21" style="79" customWidth="1"/>
    <col min="9495" max="9728" width="7" style="79"/>
    <col min="9729" max="9730" width="5" style="79" customWidth="1"/>
    <col min="9731" max="9731" width="27.625" style="79" customWidth="1"/>
    <col min="9732" max="9734" width="7.375" style="79" customWidth="1"/>
    <col min="9735" max="9735" width="9.75" style="79" customWidth="1"/>
    <col min="9736" max="9736" width="5.25" style="79" customWidth="1"/>
    <col min="9737" max="9740" width="5.875" style="79" customWidth="1"/>
    <col min="9741" max="9742" width="7.375" style="79" customWidth="1"/>
    <col min="9743" max="9744" width="6.625" style="79" customWidth="1"/>
    <col min="9745" max="9747" width="9.375" style="79" customWidth="1"/>
    <col min="9748" max="9749" width="5.875" style="79" customWidth="1"/>
    <col min="9750" max="9750" width="21" style="79" customWidth="1"/>
    <col min="9751" max="9984" width="7" style="79"/>
    <col min="9985" max="9986" width="5" style="79" customWidth="1"/>
    <col min="9987" max="9987" width="27.625" style="79" customWidth="1"/>
    <col min="9988" max="9990" width="7.375" style="79" customWidth="1"/>
    <col min="9991" max="9991" width="9.75" style="79" customWidth="1"/>
    <col min="9992" max="9992" width="5.25" style="79" customWidth="1"/>
    <col min="9993" max="9996" width="5.875" style="79" customWidth="1"/>
    <col min="9997" max="9998" width="7.375" style="79" customWidth="1"/>
    <col min="9999" max="10000" width="6.625" style="79" customWidth="1"/>
    <col min="10001" max="10003" width="9.375" style="79" customWidth="1"/>
    <col min="10004" max="10005" width="5.875" style="79" customWidth="1"/>
    <col min="10006" max="10006" width="21" style="79" customWidth="1"/>
    <col min="10007" max="10240" width="7" style="79"/>
    <col min="10241" max="10242" width="5" style="79" customWidth="1"/>
    <col min="10243" max="10243" width="27.625" style="79" customWidth="1"/>
    <col min="10244" max="10246" width="7.375" style="79" customWidth="1"/>
    <col min="10247" max="10247" width="9.75" style="79" customWidth="1"/>
    <col min="10248" max="10248" width="5.25" style="79" customWidth="1"/>
    <col min="10249" max="10252" width="5.875" style="79" customWidth="1"/>
    <col min="10253" max="10254" width="7.375" style="79" customWidth="1"/>
    <col min="10255" max="10256" width="6.625" style="79" customWidth="1"/>
    <col min="10257" max="10259" width="9.375" style="79" customWidth="1"/>
    <col min="10260" max="10261" width="5.875" style="79" customWidth="1"/>
    <col min="10262" max="10262" width="21" style="79" customWidth="1"/>
    <col min="10263" max="10496" width="7" style="79"/>
    <col min="10497" max="10498" width="5" style="79" customWidth="1"/>
    <col min="10499" max="10499" width="27.625" style="79" customWidth="1"/>
    <col min="10500" max="10502" width="7.375" style="79" customWidth="1"/>
    <col min="10503" max="10503" width="9.75" style="79" customWidth="1"/>
    <col min="10504" max="10504" width="5.25" style="79" customWidth="1"/>
    <col min="10505" max="10508" width="5.875" style="79" customWidth="1"/>
    <col min="10509" max="10510" width="7.375" style="79" customWidth="1"/>
    <col min="10511" max="10512" width="6.625" style="79" customWidth="1"/>
    <col min="10513" max="10515" width="9.375" style="79" customWidth="1"/>
    <col min="10516" max="10517" width="5.875" style="79" customWidth="1"/>
    <col min="10518" max="10518" width="21" style="79" customWidth="1"/>
    <col min="10519" max="10752" width="7" style="79"/>
    <col min="10753" max="10754" width="5" style="79" customWidth="1"/>
    <col min="10755" max="10755" width="27.625" style="79" customWidth="1"/>
    <col min="10756" max="10758" width="7.375" style="79" customWidth="1"/>
    <col min="10759" max="10759" width="9.75" style="79" customWidth="1"/>
    <col min="10760" max="10760" width="5.25" style="79" customWidth="1"/>
    <col min="10761" max="10764" width="5.875" style="79" customWidth="1"/>
    <col min="10765" max="10766" width="7.375" style="79" customWidth="1"/>
    <col min="10767" max="10768" width="6.625" style="79" customWidth="1"/>
    <col min="10769" max="10771" width="9.375" style="79" customWidth="1"/>
    <col min="10772" max="10773" width="5.875" style="79" customWidth="1"/>
    <col min="10774" max="10774" width="21" style="79" customWidth="1"/>
    <col min="10775" max="11008" width="7" style="79"/>
    <col min="11009" max="11010" width="5" style="79" customWidth="1"/>
    <col min="11011" max="11011" width="27.625" style="79" customWidth="1"/>
    <col min="11012" max="11014" width="7.375" style="79" customWidth="1"/>
    <col min="11015" max="11015" width="9.75" style="79" customWidth="1"/>
    <col min="11016" max="11016" width="5.25" style="79" customWidth="1"/>
    <col min="11017" max="11020" width="5.875" style="79" customWidth="1"/>
    <col min="11021" max="11022" width="7.375" style="79" customWidth="1"/>
    <col min="11023" max="11024" width="6.625" style="79" customWidth="1"/>
    <col min="11025" max="11027" width="9.375" style="79" customWidth="1"/>
    <col min="11028" max="11029" width="5.875" style="79" customWidth="1"/>
    <col min="11030" max="11030" width="21" style="79" customWidth="1"/>
    <col min="11031" max="11264" width="7" style="79"/>
    <col min="11265" max="11266" width="5" style="79" customWidth="1"/>
    <col min="11267" max="11267" width="27.625" style="79" customWidth="1"/>
    <col min="11268" max="11270" width="7.375" style="79" customWidth="1"/>
    <col min="11271" max="11271" width="9.75" style="79" customWidth="1"/>
    <col min="11272" max="11272" width="5.25" style="79" customWidth="1"/>
    <col min="11273" max="11276" width="5.875" style="79" customWidth="1"/>
    <col min="11277" max="11278" width="7.375" style="79" customWidth="1"/>
    <col min="11279" max="11280" width="6.625" style="79" customWidth="1"/>
    <col min="11281" max="11283" width="9.375" style="79" customWidth="1"/>
    <col min="11284" max="11285" width="5.875" style="79" customWidth="1"/>
    <col min="11286" max="11286" width="21" style="79" customWidth="1"/>
    <col min="11287" max="11520" width="7" style="79"/>
    <col min="11521" max="11522" width="5" style="79" customWidth="1"/>
    <col min="11523" max="11523" width="27.625" style="79" customWidth="1"/>
    <col min="11524" max="11526" width="7.375" style="79" customWidth="1"/>
    <col min="11527" max="11527" width="9.75" style="79" customWidth="1"/>
    <col min="11528" max="11528" width="5.25" style="79" customWidth="1"/>
    <col min="11529" max="11532" width="5.875" style="79" customWidth="1"/>
    <col min="11533" max="11534" width="7.375" style="79" customWidth="1"/>
    <col min="11535" max="11536" width="6.625" style="79" customWidth="1"/>
    <col min="11537" max="11539" width="9.375" style="79" customWidth="1"/>
    <col min="11540" max="11541" width="5.875" style="79" customWidth="1"/>
    <col min="11542" max="11542" width="21" style="79" customWidth="1"/>
    <col min="11543" max="11776" width="7" style="79"/>
    <col min="11777" max="11778" width="5" style="79" customWidth="1"/>
    <col min="11779" max="11779" width="27.625" style="79" customWidth="1"/>
    <col min="11780" max="11782" width="7.375" style="79" customWidth="1"/>
    <col min="11783" max="11783" width="9.75" style="79" customWidth="1"/>
    <col min="11784" max="11784" width="5.25" style="79" customWidth="1"/>
    <col min="11785" max="11788" width="5.875" style="79" customWidth="1"/>
    <col min="11789" max="11790" width="7.375" style="79" customWidth="1"/>
    <col min="11791" max="11792" width="6.625" style="79" customWidth="1"/>
    <col min="11793" max="11795" width="9.375" style="79" customWidth="1"/>
    <col min="11796" max="11797" width="5.875" style="79" customWidth="1"/>
    <col min="11798" max="11798" width="21" style="79" customWidth="1"/>
    <col min="11799" max="12032" width="7" style="79"/>
    <col min="12033" max="12034" width="5" style="79" customWidth="1"/>
    <col min="12035" max="12035" width="27.625" style="79" customWidth="1"/>
    <col min="12036" max="12038" width="7.375" style="79" customWidth="1"/>
    <col min="12039" max="12039" width="9.75" style="79" customWidth="1"/>
    <col min="12040" max="12040" width="5.25" style="79" customWidth="1"/>
    <col min="12041" max="12044" width="5.875" style="79" customWidth="1"/>
    <col min="12045" max="12046" width="7.375" style="79" customWidth="1"/>
    <col min="12047" max="12048" width="6.625" style="79" customWidth="1"/>
    <col min="12049" max="12051" width="9.375" style="79" customWidth="1"/>
    <col min="12052" max="12053" width="5.875" style="79" customWidth="1"/>
    <col min="12054" max="12054" width="21" style="79" customWidth="1"/>
    <col min="12055" max="12288" width="7" style="79"/>
    <col min="12289" max="12290" width="5" style="79" customWidth="1"/>
    <col min="12291" max="12291" width="27.625" style="79" customWidth="1"/>
    <col min="12292" max="12294" width="7.375" style="79" customWidth="1"/>
    <col min="12295" max="12295" width="9.75" style="79" customWidth="1"/>
    <col min="12296" max="12296" width="5.25" style="79" customWidth="1"/>
    <col min="12297" max="12300" width="5.875" style="79" customWidth="1"/>
    <col min="12301" max="12302" width="7.375" style="79" customWidth="1"/>
    <col min="12303" max="12304" width="6.625" style="79" customWidth="1"/>
    <col min="12305" max="12307" width="9.375" style="79" customWidth="1"/>
    <col min="12308" max="12309" width="5.875" style="79" customWidth="1"/>
    <col min="12310" max="12310" width="21" style="79" customWidth="1"/>
    <col min="12311" max="12544" width="7" style="79"/>
    <col min="12545" max="12546" width="5" style="79" customWidth="1"/>
    <col min="12547" max="12547" width="27.625" style="79" customWidth="1"/>
    <col min="12548" max="12550" width="7.375" style="79" customWidth="1"/>
    <col min="12551" max="12551" width="9.75" style="79" customWidth="1"/>
    <col min="12552" max="12552" width="5.25" style="79" customWidth="1"/>
    <col min="12553" max="12556" width="5.875" style="79" customWidth="1"/>
    <col min="12557" max="12558" width="7.375" style="79" customWidth="1"/>
    <col min="12559" max="12560" width="6.625" style="79" customWidth="1"/>
    <col min="12561" max="12563" width="9.375" style="79" customWidth="1"/>
    <col min="12564" max="12565" width="5.875" style="79" customWidth="1"/>
    <col min="12566" max="12566" width="21" style="79" customWidth="1"/>
    <col min="12567" max="12800" width="7" style="79"/>
    <col min="12801" max="12802" width="5" style="79" customWidth="1"/>
    <col min="12803" max="12803" width="27.625" style="79" customWidth="1"/>
    <col min="12804" max="12806" width="7.375" style="79" customWidth="1"/>
    <col min="12807" max="12807" width="9.75" style="79" customWidth="1"/>
    <col min="12808" max="12808" width="5.25" style="79" customWidth="1"/>
    <col min="12809" max="12812" width="5.875" style="79" customWidth="1"/>
    <col min="12813" max="12814" width="7.375" style="79" customWidth="1"/>
    <col min="12815" max="12816" width="6.625" style="79" customWidth="1"/>
    <col min="12817" max="12819" width="9.375" style="79" customWidth="1"/>
    <col min="12820" max="12821" width="5.875" style="79" customWidth="1"/>
    <col min="12822" max="12822" width="21" style="79" customWidth="1"/>
    <col min="12823" max="13056" width="7" style="79"/>
    <col min="13057" max="13058" width="5" style="79" customWidth="1"/>
    <col min="13059" max="13059" width="27.625" style="79" customWidth="1"/>
    <col min="13060" max="13062" width="7.375" style="79" customWidth="1"/>
    <col min="13063" max="13063" width="9.75" style="79" customWidth="1"/>
    <col min="13064" max="13064" width="5.25" style="79" customWidth="1"/>
    <col min="13065" max="13068" width="5.875" style="79" customWidth="1"/>
    <col min="13069" max="13070" width="7.375" style="79" customWidth="1"/>
    <col min="13071" max="13072" width="6.625" style="79" customWidth="1"/>
    <col min="13073" max="13075" width="9.375" style="79" customWidth="1"/>
    <col min="13076" max="13077" width="5.875" style="79" customWidth="1"/>
    <col min="13078" max="13078" width="21" style="79" customWidth="1"/>
    <col min="13079" max="13312" width="7" style="79"/>
    <col min="13313" max="13314" width="5" style="79" customWidth="1"/>
    <col min="13315" max="13315" width="27.625" style="79" customWidth="1"/>
    <col min="13316" max="13318" width="7.375" style="79" customWidth="1"/>
    <col min="13319" max="13319" width="9.75" style="79" customWidth="1"/>
    <col min="13320" max="13320" width="5.25" style="79" customWidth="1"/>
    <col min="13321" max="13324" width="5.875" style="79" customWidth="1"/>
    <col min="13325" max="13326" width="7.375" style="79" customWidth="1"/>
    <col min="13327" max="13328" width="6.625" style="79" customWidth="1"/>
    <col min="13329" max="13331" width="9.375" style="79" customWidth="1"/>
    <col min="13332" max="13333" width="5.875" style="79" customWidth="1"/>
    <col min="13334" max="13334" width="21" style="79" customWidth="1"/>
    <col min="13335" max="13568" width="7" style="79"/>
    <col min="13569" max="13570" width="5" style="79" customWidth="1"/>
    <col min="13571" max="13571" width="27.625" style="79" customWidth="1"/>
    <col min="13572" max="13574" width="7.375" style="79" customWidth="1"/>
    <col min="13575" max="13575" width="9.75" style="79" customWidth="1"/>
    <col min="13576" max="13576" width="5.25" style="79" customWidth="1"/>
    <col min="13577" max="13580" width="5.875" style="79" customWidth="1"/>
    <col min="13581" max="13582" width="7.375" style="79" customWidth="1"/>
    <col min="13583" max="13584" width="6.625" style="79" customWidth="1"/>
    <col min="13585" max="13587" width="9.375" style="79" customWidth="1"/>
    <col min="13588" max="13589" width="5.875" style="79" customWidth="1"/>
    <col min="13590" max="13590" width="21" style="79" customWidth="1"/>
    <col min="13591" max="13824" width="7" style="79"/>
    <col min="13825" max="13826" width="5" style="79" customWidth="1"/>
    <col min="13827" max="13827" width="27.625" style="79" customWidth="1"/>
    <col min="13828" max="13830" width="7.375" style="79" customWidth="1"/>
    <col min="13831" max="13831" width="9.75" style="79" customWidth="1"/>
    <col min="13832" max="13832" width="5.25" style="79" customWidth="1"/>
    <col min="13833" max="13836" width="5.875" style="79" customWidth="1"/>
    <col min="13837" max="13838" width="7.375" style="79" customWidth="1"/>
    <col min="13839" max="13840" width="6.625" style="79" customWidth="1"/>
    <col min="13841" max="13843" width="9.375" style="79" customWidth="1"/>
    <col min="13844" max="13845" width="5.875" style="79" customWidth="1"/>
    <col min="13846" max="13846" width="21" style="79" customWidth="1"/>
    <col min="13847" max="14080" width="7" style="79"/>
    <col min="14081" max="14082" width="5" style="79" customWidth="1"/>
    <col min="14083" max="14083" width="27.625" style="79" customWidth="1"/>
    <col min="14084" max="14086" width="7.375" style="79" customWidth="1"/>
    <col min="14087" max="14087" width="9.75" style="79" customWidth="1"/>
    <col min="14088" max="14088" width="5.25" style="79" customWidth="1"/>
    <col min="14089" max="14092" width="5.875" style="79" customWidth="1"/>
    <col min="14093" max="14094" width="7.375" style="79" customWidth="1"/>
    <col min="14095" max="14096" width="6.625" style="79" customWidth="1"/>
    <col min="14097" max="14099" width="9.375" style="79" customWidth="1"/>
    <col min="14100" max="14101" width="5.875" style="79" customWidth="1"/>
    <col min="14102" max="14102" width="21" style="79" customWidth="1"/>
    <col min="14103" max="14336" width="7" style="79"/>
    <col min="14337" max="14338" width="5" style="79" customWidth="1"/>
    <col min="14339" max="14339" width="27.625" style="79" customWidth="1"/>
    <col min="14340" max="14342" width="7.375" style="79" customWidth="1"/>
    <col min="14343" max="14343" width="9.75" style="79" customWidth="1"/>
    <col min="14344" max="14344" width="5.25" style="79" customWidth="1"/>
    <col min="14345" max="14348" width="5.875" style="79" customWidth="1"/>
    <col min="14349" max="14350" width="7.375" style="79" customWidth="1"/>
    <col min="14351" max="14352" width="6.625" style="79" customWidth="1"/>
    <col min="14353" max="14355" width="9.375" style="79" customWidth="1"/>
    <col min="14356" max="14357" width="5.875" style="79" customWidth="1"/>
    <col min="14358" max="14358" width="21" style="79" customWidth="1"/>
    <col min="14359" max="14592" width="7" style="79"/>
    <col min="14593" max="14594" width="5" style="79" customWidth="1"/>
    <col min="14595" max="14595" width="27.625" style="79" customWidth="1"/>
    <col min="14596" max="14598" width="7.375" style="79" customWidth="1"/>
    <col min="14599" max="14599" width="9.75" style="79" customWidth="1"/>
    <col min="14600" max="14600" width="5.25" style="79" customWidth="1"/>
    <col min="14601" max="14604" width="5.875" style="79" customWidth="1"/>
    <col min="14605" max="14606" width="7.375" style="79" customWidth="1"/>
    <col min="14607" max="14608" width="6.625" style="79" customWidth="1"/>
    <col min="14609" max="14611" width="9.375" style="79" customWidth="1"/>
    <col min="14612" max="14613" width="5.875" style="79" customWidth="1"/>
    <col min="14614" max="14614" width="21" style="79" customWidth="1"/>
    <col min="14615" max="14848" width="7" style="79"/>
    <col min="14849" max="14850" width="5" style="79" customWidth="1"/>
    <col min="14851" max="14851" width="27.625" style="79" customWidth="1"/>
    <col min="14852" max="14854" width="7.375" style="79" customWidth="1"/>
    <col min="14855" max="14855" width="9.75" style="79" customWidth="1"/>
    <col min="14856" max="14856" width="5.25" style="79" customWidth="1"/>
    <col min="14857" max="14860" width="5.875" style="79" customWidth="1"/>
    <col min="14861" max="14862" width="7.375" style="79" customWidth="1"/>
    <col min="14863" max="14864" width="6.625" style="79" customWidth="1"/>
    <col min="14865" max="14867" width="9.375" style="79" customWidth="1"/>
    <col min="14868" max="14869" width="5.875" style="79" customWidth="1"/>
    <col min="14870" max="14870" width="21" style="79" customWidth="1"/>
    <col min="14871" max="15104" width="7" style="79"/>
    <col min="15105" max="15106" width="5" style="79" customWidth="1"/>
    <col min="15107" max="15107" width="27.625" style="79" customWidth="1"/>
    <col min="15108" max="15110" width="7.375" style="79" customWidth="1"/>
    <col min="15111" max="15111" width="9.75" style="79" customWidth="1"/>
    <col min="15112" max="15112" width="5.25" style="79" customWidth="1"/>
    <col min="15113" max="15116" width="5.875" style="79" customWidth="1"/>
    <col min="15117" max="15118" width="7.375" style="79" customWidth="1"/>
    <col min="15119" max="15120" width="6.625" style="79" customWidth="1"/>
    <col min="15121" max="15123" width="9.375" style="79" customWidth="1"/>
    <col min="15124" max="15125" width="5.875" style="79" customWidth="1"/>
    <col min="15126" max="15126" width="21" style="79" customWidth="1"/>
    <col min="15127" max="15360" width="7" style="79"/>
    <col min="15361" max="15362" width="5" style="79" customWidth="1"/>
    <col min="15363" max="15363" width="27.625" style="79" customWidth="1"/>
    <col min="15364" max="15366" width="7.375" style="79" customWidth="1"/>
    <col min="15367" max="15367" width="9.75" style="79" customWidth="1"/>
    <col min="15368" max="15368" width="5.25" style="79" customWidth="1"/>
    <col min="15369" max="15372" width="5.875" style="79" customWidth="1"/>
    <col min="15373" max="15374" width="7.375" style="79" customWidth="1"/>
    <col min="15375" max="15376" width="6.625" style="79" customWidth="1"/>
    <col min="15377" max="15379" width="9.375" style="79" customWidth="1"/>
    <col min="15380" max="15381" width="5.875" style="79" customWidth="1"/>
    <col min="15382" max="15382" width="21" style="79" customWidth="1"/>
    <col min="15383" max="15616" width="7" style="79"/>
    <col min="15617" max="15618" width="5" style="79" customWidth="1"/>
    <col min="15619" max="15619" width="27.625" style="79" customWidth="1"/>
    <col min="15620" max="15622" width="7.375" style="79" customWidth="1"/>
    <col min="15623" max="15623" width="9.75" style="79" customWidth="1"/>
    <col min="15624" max="15624" width="5.25" style="79" customWidth="1"/>
    <col min="15625" max="15628" width="5.875" style="79" customWidth="1"/>
    <col min="15629" max="15630" width="7.375" style="79" customWidth="1"/>
    <col min="15631" max="15632" width="6.625" style="79" customWidth="1"/>
    <col min="15633" max="15635" width="9.375" style="79" customWidth="1"/>
    <col min="15636" max="15637" width="5.875" style="79" customWidth="1"/>
    <col min="15638" max="15638" width="21" style="79" customWidth="1"/>
    <col min="15639" max="15872" width="7" style="79"/>
    <col min="15873" max="15874" width="5" style="79" customWidth="1"/>
    <col min="15875" max="15875" width="27.625" style="79" customWidth="1"/>
    <col min="15876" max="15878" width="7.375" style="79" customWidth="1"/>
    <col min="15879" max="15879" width="9.75" style="79" customWidth="1"/>
    <col min="15880" max="15880" width="5.25" style="79" customWidth="1"/>
    <col min="15881" max="15884" width="5.875" style="79" customWidth="1"/>
    <col min="15885" max="15886" width="7.375" style="79" customWidth="1"/>
    <col min="15887" max="15888" width="6.625" style="79" customWidth="1"/>
    <col min="15889" max="15891" width="9.375" style="79" customWidth="1"/>
    <col min="15892" max="15893" width="5.875" style="79" customWidth="1"/>
    <col min="15894" max="15894" width="21" style="79" customWidth="1"/>
    <col min="15895" max="16128" width="7" style="79"/>
    <col min="16129" max="16130" width="5" style="79" customWidth="1"/>
    <col min="16131" max="16131" width="27.625" style="79" customWidth="1"/>
    <col min="16132" max="16134" width="7.375" style="79" customWidth="1"/>
    <col min="16135" max="16135" width="9.75" style="79" customWidth="1"/>
    <col min="16136" max="16136" width="5.25" style="79" customWidth="1"/>
    <col min="16137" max="16140" width="5.875" style="79" customWidth="1"/>
    <col min="16141" max="16142" width="7.375" style="79" customWidth="1"/>
    <col min="16143" max="16144" width="6.625" style="79" customWidth="1"/>
    <col min="16145" max="16147" width="9.375" style="79" customWidth="1"/>
    <col min="16148" max="16149" width="5.875" style="79" customWidth="1"/>
    <col min="16150" max="16150" width="21" style="79" customWidth="1"/>
    <col min="16151" max="16384" width="7" style="79"/>
  </cols>
  <sheetData>
    <row r="1" spans="1:22" ht="23.25" x14ac:dyDescent="0.35">
      <c r="A1" s="171" t="s">
        <v>205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23.25" x14ac:dyDescent="0.35">
      <c r="A2" s="171" t="s">
        <v>98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</row>
    <row r="3" spans="1:22" x14ac:dyDescent="0.25">
      <c r="T3" s="80"/>
    </row>
    <row r="4" spans="1:22" s="83" customFormat="1" ht="18.75" x14ac:dyDescent="0.3">
      <c r="A4" s="81" t="s">
        <v>99</v>
      </c>
      <c r="B4" s="81"/>
      <c r="C4" s="81"/>
      <c r="D4" s="82"/>
      <c r="E4" s="82"/>
      <c r="F4" s="82"/>
    </row>
    <row r="5" spans="1:22" s="83" customFormat="1" ht="18.75" x14ac:dyDescent="0.3">
      <c r="A5" s="81" t="s">
        <v>100</v>
      </c>
      <c r="B5" s="81"/>
      <c r="C5" s="81"/>
    </row>
    <row r="6" spans="1:22" x14ac:dyDescent="0.25">
      <c r="V6" s="84" t="s">
        <v>101</v>
      </c>
    </row>
    <row r="7" spans="1:22" s="86" customFormat="1" x14ac:dyDescent="0.25">
      <c r="A7" s="169" t="s">
        <v>17</v>
      </c>
      <c r="B7" s="169"/>
      <c r="C7" s="169" t="s">
        <v>102</v>
      </c>
      <c r="D7" s="173" t="s">
        <v>15</v>
      </c>
      <c r="E7" s="174"/>
      <c r="F7" s="173" t="s">
        <v>206</v>
      </c>
      <c r="G7" s="174"/>
      <c r="H7" s="177" t="s">
        <v>208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169" t="s">
        <v>103</v>
      </c>
    </row>
    <row r="8" spans="1:22" s="86" customFormat="1" x14ac:dyDescent="0.25">
      <c r="A8" s="170"/>
      <c r="B8" s="170"/>
      <c r="C8" s="172"/>
      <c r="D8" s="175"/>
      <c r="E8" s="176"/>
      <c r="F8" s="175"/>
      <c r="G8" s="176"/>
      <c r="H8" s="169" t="s">
        <v>104</v>
      </c>
      <c r="I8" s="180" t="s">
        <v>105</v>
      </c>
      <c r="J8" s="181"/>
      <c r="K8" s="181"/>
      <c r="L8" s="182"/>
      <c r="M8" s="180" t="s">
        <v>106</v>
      </c>
      <c r="N8" s="182"/>
      <c r="O8" s="180" t="s">
        <v>107</v>
      </c>
      <c r="P8" s="182"/>
      <c r="Q8" s="169" t="s">
        <v>108</v>
      </c>
      <c r="R8" s="169" t="s">
        <v>10</v>
      </c>
      <c r="S8" s="169" t="s">
        <v>9</v>
      </c>
      <c r="T8" s="165" t="s">
        <v>109</v>
      </c>
      <c r="U8" s="166"/>
      <c r="V8" s="172"/>
    </row>
    <row r="9" spans="1:22" s="86" customFormat="1" x14ac:dyDescent="0.25">
      <c r="A9" s="183" t="s">
        <v>8</v>
      </c>
      <c r="B9" s="169" t="s">
        <v>7</v>
      </c>
      <c r="C9" s="172"/>
      <c r="D9" s="183" t="s">
        <v>12</v>
      </c>
      <c r="E9" s="183" t="s">
        <v>13</v>
      </c>
      <c r="F9" s="183" t="s">
        <v>12</v>
      </c>
      <c r="G9" s="169" t="s">
        <v>207</v>
      </c>
      <c r="H9" s="172" t="s">
        <v>110</v>
      </c>
      <c r="I9" s="169" t="s">
        <v>111</v>
      </c>
      <c r="J9" s="169" t="s">
        <v>112</v>
      </c>
      <c r="K9" s="169" t="s">
        <v>113</v>
      </c>
      <c r="L9" s="169" t="s">
        <v>114</v>
      </c>
      <c r="M9" s="169" t="s">
        <v>115</v>
      </c>
      <c r="N9" s="169" t="s">
        <v>116</v>
      </c>
      <c r="O9" s="169" t="s">
        <v>117</v>
      </c>
      <c r="P9" s="169" t="s">
        <v>116</v>
      </c>
      <c r="Q9" s="172"/>
      <c r="R9" s="172"/>
      <c r="S9" s="172"/>
      <c r="T9" s="167"/>
      <c r="U9" s="168"/>
      <c r="V9" s="172"/>
    </row>
    <row r="10" spans="1:22" s="86" customFormat="1" x14ac:dyDescent="0.25">
      <c r="A10" s="184"/>
      <c r="B10" s="170"/>
      <c r="C10" s="170"/>
      <c r="D10" s="184"/>
      <c r="E10" s="184"/>
      <c r="F10" s="184"/>
      <c r="G10" s="184"/>
      <c r="H10" s="170" t="s">
        <v>118</v>
      </c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88" t="s">
        <v>119</v>
      </c>
      <c r="U10" s="88" t="s">
        <v>120</v>
      </c>
      <c r="V10" s="170"/>
    </row>
    <row r="11" spans="1:22" s="92" customFormat="1" ht="16.5" thickBot="1" x14ac:dyDescent="0.3">
      <c r="A11" s="89"/>
      <c r="B11" s="89"/>
      <c r="C11" s="90" t="s">
        <v>6</v>
      </c>
      <c r="D11" s="90"/>
      <c r="E11" s="90"/>
      <c r="F11" s="90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91"/>
    </row>
    <row r="12" spans="1:22" ht="16.5" thickTop="1" x14ac:dyDescent="0.25">
      <c r="A12" s="93"/>
      <c r="B12" s="93"/>
      <c r="C12" s="94" t="s">
        <v>121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6"/>
    </row>
    <row r="13" spans="1:22" x14ac:dyDescent="0.25">
      <c r="A13" s="97"/>
      <c r="B13" s="97"/>
      <c r="C13" s="94" t="s">
        <v>122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7"/>
    </row>
    <row r="14" spans="1:22" x14ac:dyDescent="0.25">
      <c r="A14" s="97"/>
      <c r="B14" s="97"/>
      <c r="C14" s="98" t="s">
        <v>123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7"/>
    </row>
    <row r="15" spans="1:22" x14ac:dyDescent="0.25">
      <c r="A15" s="97"/>
      <c r="B15" s="97"/>
      <c r="C15" s="98" t="s">
        <v>124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7"/>
    </row>
    <row r="16" spans="1:22" x14ac:dyDescent="0.25">
      <c r="A16" s="97"/>
      <c r="B16" s="97"/>
      <c r="C16" s="99" t="s">
        <v>125</v>
      </c>
      <c r="D16" s="100"/>
      <c r="E16" s="100"/>
      <c r="F16" s="100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7"/>
    </row>
    <row r="17" spans="1:24" x14ac:dyDescent="0.25">
      <c r="A17" s="97"/>
      <c r="B17" s="97"/>
      <c r="C17" s="99" t="s">
        <v>126</v>
      </c>
      <c r="D17" s="101"/>
      <c r="E17" s="101"/>
      <c r="F17" s="101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102" t="s">
        <v>23</v>
      </c>
      <c r="X17" s="79" t="s">
        <v>127</v>
      </c>
    </row>
    <row r="18" spans="1:24" x14ac:dyDescent="0.25">
      <c r="A18" s="97"/>
      <c r="B18" s="97"/>
      <c r="C18" s="99" t="s">
        <v>128</v>
      </c>
      <c r="D18" s="101"/>
      <c r="E18" s="101"/>
      <c r="F18" s="101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102" t="s">
        <v>129</v>
      </c>
    </row>
    <row r="19" spans="1:24" x14ac:dyDescent="0.25">
      <c r="A19" s="97"/>
      <c r="B19" s="97"/>
      <c r="C19" s="103" t="s">
        <v>130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102" t="s">
        <v>131</v>
      </c>
    </row>
    <row r="20" spans="1:24" x14ac:dyDescent="0.25">
      <c r="A20" s="97"/>
      <c r="B20" s="97"/>
      <c r="C20" s="103" t="s">
        <v>132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7"/>
    </row>
    <row r="21" spans="1:24" x14ac:dyDescent="0.25">
      <c r="A21" s="97"/>
      <c r="B21" s="97"/>
      <c r="C21" s="103" t="s">
        <v>133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7"/>
    </row>
    <row r="22" spans="1:24" x14ac:dyDescent="0.25">
      <c r="A22" s="97"/>
      <c r="B22" s="97"/>
      <c r="C22" s="103" t="s">
        <v>134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7"/>
    </row>
    <row r="23" spans="1:24" x14ac:dyDescent="0.25">
      <c r="A23" s="97"/>
      <c r="B23" s="97"/>
      <c r="C23" s="103" t="s">
        <v>135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7"/>
    </row>
    <row r="24" spans="1:24" x14ac:dyDescent="0.25">
      <c r="A24" s="97"/>
      <c r="B24" s="97"/>
      <c r="C24" s="103" t="s">
        <v>136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7"/>
    </row>
    <row r="25" spans="1:24" x14ac:dyDescent="0.25">
      <c r="A25" s="97"/>
      <c r="B25" s="97"/>
      <c r="C25" s="104" t="s">
        <v>137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6"/>
    </row>
    <row r="26" spans="1:24" x14ac:dyDescent="0.25">
      <c r="A26" s="107"/>
      <c r="B26" s="107"/>
      <c r="C26" s="108" t="s">
        <v>138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7"/>
    </row>
    <row r="27" spans="1:24" x14ac:dyDescent="0.25">
      <c r="A27" s="110"/>
      <c r="B27" s="96"/>
      <c r="C27" s="111" t="s">
        <v>139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3" t="s">
        <v>23</v>
      </c>
    </row>
    <row r="28" spans="1:24" x14ac:dyDescent="0.25">
      <c r="A28" s="97"/>
      <c r="B28" s="97"/>
      <c r="C28" s="99" t="s">
        <v>140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102" t="s">
        <v>129</v>
      </c>
    </row>
    <row r="29" spans="1:24" x14ac:dyDescent="0.25">
      <c r="A29" s="97"/>
      <c r="B29" s="97"/>
      <c r="C29" s="103" t="s">
        <v>133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102" t="s">
        <v>131</v>
      </c>
    </row>
    <row r="30" spans="1:24" x14ac:dyDescent="0.25">
      <c r="A30" s="97"/>
      <c r="B30" s="97"/>
      <c r="C30" s="103" t="s">
        <v>135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7"/>
    </row>
    <row r="31" spans="1:24" x14ac:dyDescent="0.25">
      <c r="A31" s="97"/>
      <c r="B31" s="97"/>
      <c r="C31" s="103" t="s">
        <v>136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7"/>
    </row>
    <row r="32" spans="1:24" x14ac:dyDescent="0.25">
      <c r="A32" s="97"/>
      <c r="B32" s="97"/>
      <c r="C32" s="103" t="s">
        <v>141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7"/>
    </row>
    <row r="33" spans="1:22" x14ac:dyDescent="0.25">
      <c r="A33" s="97"/>
      <c r="B33" s="97"/>
      <c r="C33" s="104" t="s">
        <v>137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6"/>
    </row>
    <row r="34" spans="1:22" x14ac:dyDescent="0.25">
      <c r="A34" s="107"/>
      <c r="B34" s="107"/>
      <c r="C34" s="114" t="s">
        <v>138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</row>
    <row r="35" spans="1:22" x14ac:dyDescent="0.25">
      <c r="G35" s="115"/>
    </row>
    <row r="36" spans="1:22" x14ac:dyDescent="0.25">
      <c r="A36" s="116"/>
      <c r="B36" s="116" t="s">
        <v>142</v>
      </c>
      <c r="C36" s="79" t="s">
        <v>143</v>
      </c>
      <c r="E36" s="117"/>
      <c r="F36" s="117"/>
    </row>
    <row r="37" spans="1:22" x14ac:dyDescent="0.25">
      <c r="B37" s="117"/>
      <c r="C37" s="117" t="s">
        <v>144</v>
      </c>
      <c r="D37" s="117"/>
    </row>
    <row r="38" spans="1:22" x14ac:dyDescent="0.25">
      <c r="B38" s="117"/>
      <c r="C38" s="117" t="s">
        <v>145</v>
      </c>
      <c r="D38" s="117"/>
    </row>
    <row r="39" spans="1:22" x14ac:dyDescent="0.25">
      <c r="D39" s="117"/>
    </row>
    <row r="40" spans="1:22" x14ac:dyDescent="0.25">
      <c r="D40" s="117"/>
    </row>
    <row r="41" spans="1:22" x14ac:dyDescent="0.25">
      <c r="D41" s="117"/>
    </row>
  </sheetData>
  <mergeCells count="30">
    <mergeCell ref="R8:R10"/>
    <mergeCell ref="S8:S10"/>
    <mergeCell ref="N9:N10"/>
    <mergeCell ref="A9:A10"/>
    <mergeCell ref="B9:B10"/>
    <mergeCell ref="D9:D10"/>
    <mergeCell ref="E9:E10"/>
    <mergeCell ref="F9:F10"/>
    <mergeCell ref="G9:G10"/>
    <mergeCell ref="I9:I10"/>
    <mergeCell ref="J9:J10"/>
    <mergeCell ref="K9:K10"/>
    <mergeCell ref="L9:L10"/>
    <mergeCell ref="M9:M10"/>
    <mergeCell ref="T8:U9"/>
    <mergeCell ref="O9:O10"/>
    <mergeCell ref="P9:P10"/>
    <mergeCell ref="A1:V1"/>
    <mergeCell ref="A2:V2"/>
    <mergeCell ref="A7:B8"/>
    <mergeCell ref="C7:C10"/>
    <mergeCell ref="D7:E8"/>
    <mergeCell ref="F7:G8"/>
    <mergeCell ref="H7:U7"/>
    <mergeCell ref="V7:V10"/>
    <mergeCell ref="H8:H10"/>
    <mergeCell ref="I8:L8"/>
    <mergeCell ref="M8:N8"/>
    <mergeCell ref="O8:P8"/>
    <mergeCell ref="Q8:Q10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C1" workbookViewId="0">
      <selection activeCell="F20" sqref="F20"/>
    </sheetView>
  </sheetViews>
  <sheetFormatPr defaultColWidth="7" defaultRowHeight="15.75" x14ac:dyDescent="0.25"/>
  <cols>
    <col min="1" max="2" width="5" style="118" customWidth="1"/>
    <col min="3" max="3" width="32.375" style="118" customWidth="1"/>
    <col min="4" max="6" width="8.375" style="118" customWidth="1"/>
    <col min="7" max="7" width="9.875" style="118" customWidth="1"/>
    <col min="8" max="8" width="8.125" style="118" customWidth="1"/>
    <col min="9" max="9" width="4.875" style="118" customWidth="1"/>
    <col min="10" max="11" width="8.125" style="118" customWidth="1"/>
    <col min="12" max="14" width="9.375" style="118" customWidth="1"/>
    <col min="15" max="15" width="22.75" style="118" customWidth="1"/>
    <col min="16" max="256" width="7" style="118"/>
    <col min="257" max="258" width="5" style="118" customWidth="1"/>
    <col min="259" max="259" width="32.375" style="118" customWidth="1"/>
    <col min="260" max="262" width="8.375" style="118" customWidth="1"/>
    <col min="263" max="263" width="9.875" style="118" customWidth="1"/>
    <col min="264" max="264" width="8.125" style="118" customWidth="1"/>
    <col min="265" max="265" width="4.875" style="118" customWidth="1"/>
    <col min="266" max="267" width="8.125" style="118" customWidth="1"/>
    <col min="268" max="270" width="9.375" style="118" customWidth="1"/>
    <col min="271" max="271" width="22.75" style="118" customWidth="1"/>
    <col min="272" max="512" width="7" style="118"/>
    <col min="513" max="514" width="5" style="118" customWidth="1"/>
    <col min="515" max="515" width="32.375" style="118" customWidth="1"/>
    <col min="516" max="518" width="8.375" style="118" customWidth="1"/>
    <col min="519" max="519" width="9.875" style="118" customWidth="1"/>
    <col min="520" max="520" width="8.125" style="118" customWidth="1"/>
    <col min="521" max="521" width="4.875" style="118" customWidth="1"/>
    <col min="522" max="523" width="8.125" style="118" customWidth="1"/>
    <col min="524" max="526" width="9.375" style="118" customWidth="1"/>
    <col min="527" max="527" width="22.75" style="118" customWidth="1"/>
    <col min="528" max="768" width="7" style="118"/>
    <col min="769" max="770" width="5" style="118" customWidth="1"/>
    <col min="771" max="771" width="32.375" style="118" customWidth="1"/>
    <col min="772" max="774" width="8.375" style="118" customWidth="1"/>
    <col min="775" max="775" width="9.875" style="118" customWidth="1"/>
    <col min="776" max="776" width="8.125" style="118" customWidth="1"/>
    <col min="777" max="777" width="4.875" style="118" customWidth="1"/>
    <col min="778" max="779" width="8.125" style="118" customWidth="1"/>
    <col min="780" max="782" width="9.375" style="118" customWidth="1"/>
    <col min="783" max="783" width="22.75" style="118" customWidth="1"/>
    <col min="784" max="1024" width="7" style="118"/>
    <col min="1025" max="1026" width="5" style="118" customWidth="1"/>
    <col min="1027" max="1027" width="32.375" style="118" customWidth="1"/>
    <col min="1028" max="1030" width="8.375" style="118" customWidth="1"/>
    <col min="1031" max="1031" width="9.875" style="118" customWidth="1"/>
    <col min="1032" max="1032" width="8.125" style="118" customWidth="1"/>
    <col min="1033" max="1033" width="4.875" style="118" customWidth="1"/>
    <col min="1034" max="1035" width="8.125" style="118" customWidth="1"/>
    <col min="1036" max="1038" width="9.375" style="118" customWidth="1"/>
    <col min="1039" max="1039" width="22.75" style="118" customWidth="1"/>
    <col min="1040" max="1280" width="7" style="118"/>
    <col min="1281" max="1282" width="5" style="118" customWidth="1"/>
    <col min="1283" max="1283" width="32.375" style="118" customWidth="1"/>
    <col min="1284" max="1286" width="8.375" style="118" customWidth="1"/>
    <col min="1287" max="1287" width="9.875" style="118" customWidth="1"/>
    <col min="1288" max="1288" width="8.125" style="118" customWidth="1"/>
    <col min="1289" max="1289" width="4.875" style="118" customWidth="1"/>
    <col min="1290" max="1291" width="8.125" style="118" customWidth="1"/>
    <col min="1292" max="1294" width="9.375" style="118" customWidth="1"/>
    <col min="1295" max="1295" width="22.75" style="118" customWidth="1"/>
    <col min="1296" max="1536" width="7" style="118"/>
    <col min="1537" max="1538" width="5" style="118" customWidth="1"/>
    <col min="1539" max="1539" width="32.375" style="118" customWidth="1"/>
    <col min="1540" max="1542" width="8.375" style="118" customWidth="1"/>
    <col min="1543" max="1543" width="9.875" style="118" customWidth="1"/>
    <col min="1544" max="1544" width="8.125" style="118" customWidth="1"/>
    <col min="1545" max="1545" width="4.875" style="118" customWidth="1"/>
    <col min="1546" max="1547" width="8.125" style="118" customWidth="1"/>
    <col min="1548" max="1550" width="9.375" style="118" customWidth="1"/>
    <col min="1551" max="1551" width="22.75" style="118" customWidth="1"/>
    <col min="1552" max="1792" width="7" style="118"/>
    <col min="1793" max="1794" width="5" style="118" customWidth="1"/>
    <col min="1795" max="1795" width="32.375" style="118" customWidth="1"/>
    <col min="1796" max="1798" width="8.375" style="118" customWidth="1"/>
    <col min="1799" max="1799" width="9.875" style="118" customWidth="1"/>
    <col min="1800" max="1800" width="8.125" style="118" customWidth="1"/>
    <col min="1801" max="1801" width="4.875" style="118" customWidth="1"/>
    <col min="1802" max="1803" width="8.125" style="118" customWidth="1"/>
    <col min="1804" max="1806" width="9.375" style="118" customWidth="1"/>
    <col min="1807" max="1807" width="22.75" style="118" customWidth="1"/>
    <col min="1808" max="2048" width="7" style="118"/>
    <col min="2049" max="2050" width="5" style="118" customWidth="1"/>
    <col min="2051" max="2051" width="32.375" style="118" customWidth="1"/>
    <col min="2052" max="2054" width="8.375" style="118" customWidth="1"/>
    <col min="2055" max="2055" width="9.875" style="118" customWidth="1"/>
    <col min="2056" max="2056" width="8.125" style="118" customWidth="1"/>
    <col min="2057" max="2057" width="4.875" style="118" customWidth="1"/>
    <col min="2058" max="2059" width="8.125" style="118" customWidth="1"/>
    <col min="2060" max="2062" width="9.375" style="118" customWidth="1"/>
    <col min="2063" max="2063" width="22.75" style="118" customWidth="1"/>
    <col min="2064" max="2304" width="7" style="118"/>
    <col min="2305" max="2306" width="5" style="118" customWidth="1"/>
    <col min="2307" max="2307" width="32.375" style="118" customWidth="1"/>
    <col min="2308" max="2310" width="8.375" style="118" customWidth="1"/>
    <col min="2311" max="2311" width="9.875" style="118" customWidth="1"/>
    <col min="2312" max="2312" width="8.125" style="118" customWidth="1"/>
    <col min="2313" max="2313" width="4.875" style="118" customWidth="1"/>
    <col min="2314" max="2315" width="8.125" style="118" customWidth="1"/>
    <col min="2316" max="2318" width="9.375" style="118" customWidth="1"/>
    <col min="2319" max="2319" width="22.75" style="118" customWidth="1"/>
    <col min="2320" max="2560" width="7" style="118"/>
    <col min="2561" max="2562" width="5" style="118" customWidth="1"/>
    <col min="2563" max="2563" width="32.375" style="118" customWidth="1"/>
    <col min="2564" max="2566" width="8.375" style="118" customWidth="1"/>
    <col min="2567" max="2567" width="9.875" style="118" customWidth="1"/>
    <col min="2568" max="2568" width="8.125" style="118" customWidth="1"/>
    <col min="2569" max="2569" width="4.875" style="118" customWidth="1"/>
    <col min="2570" max="2571" width="8.125" style="118" customWidth="1"/>
    <col min="2572" max="2574" width="9.375" style="118" customWidth="1"/>
    <col min="2575" max="2575" width="22.75" style="118" customWidth="1"/>
    <col min="2576" max="2816" width="7" style="118"/>
    <col min="2817" max="2818" width="5" style="118" customWidth="1"/>
    <col min="2819" max="2819" width="32.375" style="118" customWidth="1"/>
    <col min="2820" max="2822" width="8.375" style="118" customWidth="1"/>
    <col min="2823" max="2823" width="9.875" style="118" customWidth="1"/>
    <col min="2824" max="2824" width="8.125" style="118" customWidth="1"/>
    <col min="2825" max="2825" width="4.875" style="118" customWidth="1"/>
    <col min="2826" max="2827" width="8.125" style="118" customWidth="1"/>
    <col min="2828" max="2830" width="9.375" style="118" customWidth="1"/>
    <col min="2831" max="2831" width="22.75" style="118" customWidth="1"/>
    <col min="2832" max="3072" width="7" style="118"/>
    <col min="3073" max="3074" width="5" style="118" customWidth="1"/>
    <col min="3075" max="3075" width="32.375" style="118" customWidth="1"/>
    <col min="3076" max="3078" width="8.375" style="118" customWidth="1"/>
    <col min="3079" max="3079" width="9.875" style="118" customWidth="1"/>
    <col min="3080" max="3080" width="8.125" style="118" customWidth="1"/>
    <col min="3081" max="3081" width="4.875" style="118" customWidth="1"/>
    <col min="3082" max="3083" width="8.125" style="118" customWidth="1"/>
    <col min="3084" max="3086" width="9.375" style="118" customWidth="1"/>
    <col min="3087" max="3087" width="22.75" style="118" customWidth="1"/>
    <col min="3088" max="3328" width="7" style="118"/>
    <col min="3329" max="3330" width="5" style="118" customWidth="1"/>
    <col min="3331" max="3331" width="32.375" style="118" customWidth="1"/>
    <col min="3332" max="3334" width="8.375" style="118" customWidth="1"/>
    <col min="3335" max="3335" width="9.875" style="118" customWidth="1"/>
    <col min="3336" max="3336" width="8.125" style="118" customWidth="1"/>
    <col min="3337" max="3337" width="4.875" style="118" customWidth="1"/>
    <col min="3338" max="3339" width="8.125" style="118" customWidth="1"/>
    <col min="3340" max="3342" width="9.375" style="118" customWidth="1"/>
    <col min="3343" max="3343" width="22.75" style="118" customWidth="1"/>
    <col min="3344" max="3584" width="7" style="118"/>
    <col min="3585" max="3586" width="5" style="118" customWidth="1"/>
    <col min="3587" max="3587" width="32.375" style="118" customWidth="1"/>
    <col min="3588" max="3590" width="8.375" style="118" customWidth="1"/>
    <col min="3591" max="3591" width="9.875" style="118" customWidth="1"/>
    <col min="3592" max="3592" width="8.125" style="118" customWidth="1"/>
    <col min="3593" max="3593" width="4.875" style="118" customWidth="1"/>
    <col min="3594" max="3595" width="8.125" style="118" customWidth="1"/>
    <col min="3596" max="3598" width="9.375" style="118" customWidth="1"/>
    <col min="3599" max="3599" width="22.75" style="118" customWidth="1"/>
    <col min="3600" max="3840" width="7" style="118"/>
    <col min="3841" max="3842" width="5" style="118" customWidth="1"/>
    <col min="3843" max="3843" width="32.375" style="118" customWidth="1"/>
    <col min="3844" max="3846" width="8.375" style="118" customWidth="1"/>
    <col min="3847" max="3847" width="9.875" style="118" customWidth="1"/>
    <col min="3848" max="3848" width="8.125" style="118" customWidth="1"/>
    <col min="3849" max="3849" width="4.875" style="118" customWidth="1"/>
    <col min="3850" max="3851" width="8.125" style="118" customWidth="1"/>
    <col min="3852" max="3854" width="9.375" style="118" customWidth="1"/>
    <col min="3855" max="3855" width="22.75" style="118" customWidth="1"/>
    <col min="3856" max="4096" width="7" style="118"/>
    <col min="4097" max="4098" width="5" style="118" customWidth="1"/>
    <col min="4099" max="4099" width="32.375" style="118" customWidth="1"/>
    <col min="4100" max="4102" width="8.375" style="118" customWidth="1"/>
    <col min="4103" max="4103" width="9.875" style="118" customWidth="1"/>
    <col min="4104" max="4104" width="8.125" style="118" customWidth="1"/>
    <col min="4105" max="4105" width="4.875" style="118" customWidth="1"/>
    <col min="4106" max="4107" width="8.125" style="118" customWidth="1"/>
    <col min="4108" max="4110" width="9.375" style="118" customWidth="1"/>
    <col min="4111" max="4111" width="22.75" style="118" customWidth="1"/>
    <col min="4112" max="4352" width="7" style="118"/>
    <col min="4353" max="4354" width="5" style="118" customWidth="1"/>
    <col min="4355" max="4355" width="32.375" style="118" customWidth="1"/>
    <col min="4356" max="4358" width="8.375" style="118" customWidth="1"/>
    <col min="4359" max="4359" width="9.875" style="118" customWidth="1"/>
    <col min="4360" max="4360" width="8.125" style="118" customWidth="1"/>
    <col min="4361" max="4361" width="4.875" style="118" customWidth="1"/>
    <col min="4362" max="4363" width="8.125" style="118" customWidth="1"/>
    <col min="4364" max="4366" width="9.375" style="118" customWidth="1"/>
    <col min="4367" max="4367" width="22.75" style="118" customWidth="1"/>
    <col min="4368" max="4608" width="7" style="118"/>
    <col min="4609" max="4610" width="5" style="118" customWidth="1"/>
    <col min="4611" max="4611" width="32.375" style="118" customWidth="1"/>
    <col min="4612" max="4614" width="8.375" style="118" customWidth="1"/>
    <col min="4615" max="4615" width="9.875" style="118" customWidth="1"/>
    <col min="4616" max="4616" width="8.125" style="118" customWidth="1"/>
    <col min="4617" max="4617" width="4.875" style="118" customWidth="1"/>
    <col min="4618" max="4619" width="8.125" style="118" customWidth="1"/>
    <col min="4620" max="4622" width="9.375" style="118" customWidth="1"/>
    <col min="4623" max="4623" width="22.75" style="118" customWidth="1"/>
    <col min="4624" max="4864" width="7" style="118"/>
    <col min="4865" max="4866" width="5" style="118" customWidth="1"/>
    <col min="4867" max="4867" width="32.375" style="118" customWidth="1"/>
    <col min="4868" max="4870" width="8.375" style="118" customWidth="1"/>
    <col min="4871" max="4871" width="9.875" style="118" customWidth="1"/>
    <col min="4872" max="4872" width="8.125" style="118" customWidth="1"/>
    <col min="4873" max="4873" width="4.875" style="118" customWidth="1"/>
    <col min="4874" max="4875" width="8.125" style="118" customWidth="1"/>
    <col min="4876" max="4878" width="9.375" style="118" customWidth="1"/>
    <col min="4879" max="4879" width="22.75" style="118" customWidth="1"/>
    <col min="4880" max="5120" width="7" style="118"/>
    <col min="5121" max="5122" width="5" style="118" customWidth="1"/>
    <col min="5123" max="5123" width="32.375" style="118" customWidth="1"/>
    <col min="5124" max="5126" width="8.375" style="118" customWidth="1"/>
    <col min="5127" max="5127" width="9.875" style="118" customWidth="1"/>
    <col min="5128" max="5128" width="8.125" style="118" customWidth="1"/>
    <col min="5129" max="5129" width="4.875" style="118" customWidth="1"/>
    <col min="5130" max="5131" width="8.125" style="118" customWidth="1"/>
    <col min="5132" max="5134" width="9.375" style="118" customWidth="1"/>
    <col min="5135" max="5135" width="22.75" style="118" customWidth="1"/>
    <col min="5136" max="5376" width="7" style="118"/>
    <col min="5377" max="5378" width="5" style="118" customWidth="1"/>
    <col min="5379" max="5379" width="32.375" style="118" customWidth="1"/>
    <col min="5380" max="5382" width="8.375" style="118" customWidth="1"/>
    <col min="5383" max="5383" width="9.875" style="118" customWidth="1"/>
    <col min="5384" max="5384" width="8.125" style="118" customWidth="1"/>
    <col min="5385" max="5385" width="4.875" style="118" customWidth="1"/>
    <col min="5386" max="5387" width="8.125" style="118" customWidth="1"/>
    <col min="5388" max="5390" width="9.375" style="118" customWidth="1"/>
    <col min="5391" max="5391" width="22.75" style="118" customWidth="1"/>
    <col min="5392" max="5632" width="7" style="118"/>
    <col min="5633" max="5634" width="5" style="118" customWidth="1"/>
    <col min="5635" max="5635" width="32.375" style="118" customWidth="1"/>
    <col min="5636" max="5638" width="8.375" style="118" customWidth="1"/>
    <col min="5639" max="5639" width="9.875" style="118" customWidth="1"/>
    <col min="5640" max="5640" width="8.125" style="118" customWidth="1"/>
    <col min="5641" max="5641" width="4.875" style="118" customWidth="1"/>
    <col min="5642" max="5643" width="8.125" style="118" customWidth="1"/>
    <col min="5644" max="5646" width="9.375" style="118" customWidth="1"/>
    <col min="5647" max="5647" width="22.75" style="118" customWidth="1"/>
    <col min="5648" max="5888" width="7" style="118"/>
    <col min="5889" max="5890" width="5" style="118" customWidth="1"/>
    <col min="5891" max="5891" width="32.375" style="118" customWidth="1"/>
    <col min="5892" max="5894" width="8.375" style="118" customWidth="1"/>
    <col min="5895" max="5895" width="9.875" style="118" customWidth="1"/>
    <col min="5896" max="5896" width="8.125" style="118" customWidth="1"/>
    <col min="5897" max="5897" width="4.875" style="118" customWidth="1"/>
    <col min="5898" max="5899" width="8.125" style="118" customWidth="1"/>
    <col min="5900" max="5902" width="9.375" style="118" customWidth="1"/>
    <col min="5903" max="5903" width="22.75" style="118" customWidth="1"/>
    <col min="5904" max="6144" width="7" style="118"/>
    <col min="6145" max="6146" width="5" style="118" customWidth="1"/>
    <col min="6147" max="6147" width="32.375" style="118" customWidth="1"/>
    <col min="6148" max="6150" width="8.375" style="118" customWidth="1"/>
    <col min="6151" max="6151" width="9.875" style="118" customWidth="1"/>
    <col min="6152" max="6152" width="8.125" style="118" customWidth="1"/>
    <col min="6153" max="6153" width="4.875" style="118" customWidth="1"/>
    <col min="6154" max="6155" width="8.125" style="118" customWidth="1"/>
    <col min="6156" max="6158" width="9.375" style="118" customWidth="1"/>
    <col min="6159" max="6159" width="22.75" style="118" customWidth="1"/>
    <col min="6160" max="6400" width="7" style="118"/>
    <col min="6401" max="6402" width="5" style="118" customWidth="1"/>
    <col min="6403" max="6403" width="32.375" style="118" customWidth="1"/>
    <col min="6404" max="6406" width="8.375" style="118" customWidth="1"/>
    <col min="6407" max="6407" width="9.875" style="118" customWidth="1"/>
    <col min="6408" max="6408" width="8.125" style="118" customWidth="1"/>
    <col min="6409" max="6409" width="4.875" style="118" customWidth="1"/>
    <col min="6410" max="6411" width="8.125" style="118" customWidth="1"/>
    <col min="6412" max="6414" width="9.375" style="118" customWidth="1"/>
    <col min="6415" max="6415" width="22.75" style="118" customWidth="1"/>
    <col min="6416" max="6656" width="7" style="118"/>
    <col min="6657" max="6658" width="5" style="118" customWidth="1"/>
    <col min="6659" max="6659" width="32.375" style="118" customWidth="1"/>
    <col min="6660" max="6662" width="8.375" style="118" customWidth="1"/>
    <col min="6663" max="6663" width="9.875" style="118" customWidth="1"/>
    <col min="6664" max="6664" width="8.125" style="118" customWidth="1"/>
    <col min="6665" max="6665" width="4.875" style="118" customWidth="1"/>
    <col min="6666" max="6667" width="8.125" style="118" customWidth="1"/>
    <col min="6668" max="6670" width="9.375" style="118" customWidth="1"/>
    <col min="6671" max="6671" width="22.75" style="118" customWidth="1"/>
    <col min="6672" max="6912" width="7" style="118"/>
    <col min="6913" max="6914" width="5" style="118" customWidth="1"/>
    <col min="6915" max="6915" width="32.375" style="118" customWidth="1"/>
    <col min="6916" max="6918" width="8.375" style="118" customWidth="1"/>
    <col min="6919" max="6919" width="9.875" style="118" customWidth="1"/>
    <col min="6920" max="6920" width="8.125" style="118" customWidth="1"/>
    <col min="6921" max="6921" width="4.875" style="118" customWidth="1"/>
    <col min="6922" max="6923" width="8.125" style="118" customWidth="1"/>
    <col min="6924" max="6926" width="9.375" style="118" customWidth="1"/>
    <col min="6927" max="6927" width="22.75" style="118" customWidth="1"/>
    <col min="6928" max="7168" width="7" style="118"/>
    <col min="7169" max="7170" width="5" style="118" customWidth="1"/>
    <col min="7171" max="7171" width="32.375" style="118" customWidth="1"/>
    <col min="7172" max="7174" width="8.375" style="118" customWidth="1"/>
    <col min="7175" max="7175" width="9.875" style="118" customWidth="1"/>
    <col min="7176" max="7176" width="8.125" style="118" customWidth="1"/>
    <col min="7177" max="7177" width="4.875" style="118" customWidth="1"/>
    <col min="7178" max="7179" width="8.125" style="118" customWidth="1"/>
    <col min="7180" max="7182" width="9.375" style="118" customWidth="1"/>
    <col min="7183" max="7183" width="22.75" style="118" customWidth="1"/>
    <col min="7184" max="7424" width="7" style="118"/>
    <col min="7425" max="7426" width="5" style="118" customWidth="1"/>
    <col min="7427" max="7427" width="32.375" style="118" customWidth="1"/>
    <col min="7428" max="7430" width="8.375" style="118" customWidth="1"/>
    <col min="7431" max="7431" width="9.875" style="118" customWidth="1"/>
    <col min="7432" max="7432" width="8.125" style="118" customWidth="1"/>
    <col min="7433" max="7433" width="4.875" style="118" customWidth="1"/>
    <col min="7434" max="7435" width="8.125" style="118" customWidth="1"/>
    <col min="7436" max="7438" width="9.375" style="118" customWidth="1"/>
    <col min="7439" max="7439" width="22.75" style="118" customWidth="1"/>
    <col min="7440" max="7680" width="7" style="118"/>
    <col min="7681" max="7682" width="5" style="118" customWidth="1"/>
    <col min="7683" max="7683" width="32.375" style="118" customWidth="1"/>
    <col min="7684" max="7686" width="8.375" style="118" customWidth="1"/>
    <col min="7687" max="7687" width="9.875" style="118" customWidth="1"/>
    <col min="7688" max="7688" width="8.125" style="118" customWidth="1"/>
    <col min="7689" max="7689" width="4.875" style="118" customWidth="1"/>
    <col min="7690" max="7691" width="8.125" style="118" customWidth="1"/>
    <col min="7692" max="7694" width="9.375" style="118" customWidth="1"/>
    <col min="7695" max="7695" width="22.75" style="118" customWidth="1"/>
    <col min="7696" max="7936" width="7" style="118"/>
    <col min="7937" max="7938" width="5" style="118" customWidth="1"/>
    <col min="7939" max="7939" width="32.375" style="118" customWidth="1"/>
    <col min="7940" max="7942" width="8.375" style="118" customWidth="1"/>
    <col min="7943" max="7943" width="9.875" style="118" customWidth="1"/>
    <col min="7944" max="7944" width="8.125" style="118" customWidth="1"/>
    <col min="7945" max="7945" width="4.875" style="118" customWidth="1"/>
    <col min="7946" max="7947" width="8.125" style="118" customWidth="1"/>
    <col min="7948" max="7950" width="9.375" style="118" customWidth="1"/>
    <col min="7951" max="7951" width="22.75" style="118" customWidth="1"/>
    <col min="7952" max="8192" width="7" style="118"/>
    <col min="8193" max="8194" width="5" style="118" customWidth="1"/>
    <col min="8195" max="8195" width="32.375" style="118" customWidth="1"/>
    <col min="8196" max="8198" width="8.375" style="118" customWidth="1"/>
    <col min="8199" max="8199" width="9.875" style="118" customWidth="1"/>
    <col min="8200" max="8200" width="8.125" style="118" customWidth="1"/>
    <col min="8201" max="8201" width="4.875" style="118" customWidth="1"/>
    <col min="8202" max="8203" width="8.125" style="118" customWidth="1"/>
    <col min="8204" max="8206" width="9.375" style="118" customWidth="1"/>
    <col min="8207" max="8207" width="22.75" style="118" customWidth="1"/>
    <col min="8208" max="8448" width="7" style="118"/>
    <col min="8449" max="8450" width="5" style="118" customWidth="1"/>
    <col min="8451" max="8451" width="32.375" style="118" customWidth="1"/>
    <col min="8452" max="8454" width="8.375" style="118" customWidth="1"/>
    <col min="8455" max="8455" width="9.875" style="118" customWidth="1"/>
    <col min="8456" max="8456" width="8.125" style="118" customWidth="1"/>
    <col min="8457" max="8457" width="4.875" style="118" customWidth="1"/>
    <col min="8458" max="8459" width="8.125" style="118" customWidth="1"/>
    <col min="8460" max="8462" width="9.375" style="118" customWidth="1"/>
    <col min="8463" max="8463" width="22.75" style="118" customWidth="1"/>
    <col min="8464" max="8704" width="7" style="118"/>
    <col min="8705" max="8706" width="5" style="118" customWidth="1"/>
    <col min="8707" max="8707" width="32.375" style="118" customWidth="1"/>
    <col min="8708" max="8710" width="8.375" style="118" customWidth="1"/>
    <col min="8711" max="8711" width="9.875" style="118" customWidth="1"/>
    <col min="8712" max="8712" width="8.125" style="118" customWidth="1"/>
    <col min="8713" max="8713" width="4.875" style="118" customWidth="1"/>
    <col min="8714" max="8715" width="8.125" style="118" customWidth="1"/>
    <col min="8716" max="8718" width="9.375" style="118" customWidth="1"/>
    <col min="8719" max="8719" width="22.75" style="118" customWidth="1"/>
    <col min="8720" max="8960" width="7" style="118"/>
    <col min="8961" max="8962" width="5" style="118" customWidth="1"/>
    <col min="8963" max="8963" width="32.375" style="118" customWidth="1"/>
    <col min="8964" max="8966" width="8.375" style="118" customWidth="1"/>
    <col min="8967" max="8967" width="9.875" style="118" customWidth="1"/>
    <col min="8968" max="8968" width="8.125" style="118" customWidth="1"/>
    <col min="8969" max="8969" width="4.875" style="118" customWidth="1"/>
    <col min="8970" max="8971" width="8.125" style="118" customWidth="1"/>
    <col min="8972" max="8974" width="9.375" style="118" customWidth="1"/>
    <col min="8975" max="8975" width="22.75" style="118" customWidth="1"/>
    <col min="8976" max="9216" width="7" style="118"/>
    <col min="9217" max="9218" width="5" style="118" customWidth="1"/>
    <col min="9219" max="9219" width="32.375" style="118" customWidth="1"/>
    <col min="9220" max="9222" width="8.375" style="118" customWidth="1"/>
    <col min="9223" max="9223" width="9.875" style="118" customWidth="1"/>
    <col min="9224" max="9224" width="8.125" style="118" customWidth="1"/>
    <col min="9225" max="9225" width="4.875" style="118" customWidth="1"/>
    <col min="9226" max="9227" width="8.125" style="118" customWidth="1"/>
    <col min="9228" max="9230" width="9.375" style="118" customWidth="1"/>
    <col min="9231" max="9231" width="22.75" style="118" customWidth="1"/>
    <col min="9232" max="9472" width="7" style="118"/>
    <col min="9473" max="9474" width="5" style="118" customWidth="1"/>
    <col min="9475" max="9475" width="32.375" style="118" customWidth="1"/>
    <col min="9476" max="9478" width="8.375" style="118" customWidth="1"/>
    <col min="9479" max="9479" width="9.875" style="118" customWidth="1"/>
    <col min="9480" max="9480" width="8.125" style="118" customWidth="1"/>
    <col min="9481" max="9481" width="4.875" style="118" customWidth="1"/>
    <col min="9482" max="9483" width="8.125" style="118" customWidth="1"/>
    <col min="9484" max="9486" width="9.375" style="118" customWidth="1"/>
    <col min="9487" max="9487" width="22.75" style="118" customWidth="1"/>
    <col min="9488" max="9728" width="7" style="118"/>
    <col min="9729" max="9730" width="5" style="118" customWidth="1"/>
    <col min="9731" max="9731" width="32.375" style="118" customWidth="1"/>
    <col min="9732" max="9734" width="8.375" style="118" customWidth="1"/>
    <col min="9735" max="9735" width="9.875" style="118" customWidth="1"/>
    <col min="9736" max="9736" width="8.125" style="118" customWidth="1"/>
    <col min="9737" max="9737" width="4.875" style="118" customWidth="1"/>
    <col min="9738" max="9739" width="8.125" style="118" customWidth="1"/>
    <col min="9740" max="9742" width="9.375" style="118" customWidth="1"/>
    <col min="9743" max="9743" width="22.75" style="118" customWidth="1"/>
    <col min="9744" max="9984" width="7" style="118"/>
    <col min="9985" max="9986" width="5" style="118" customWidth="1"/>
    <col min="9987" max="9987" width="32.375" style="118" customWidth="1"/>
    <col min="9988" max="9990" width="8.375" style="118" customWidth="1"/>
    <col min="9991" max="9991" width="9.875" style="118" customWidth="1"/>
    <col min="9992" max="9992" width="8.125" style="118" customWidth="1"/>
    <col min="9993" max="9993" width="4.875" style="118" customWidth="1"/>
    <col min="9994" max="9995" width="8.125" style="118" customWidth="1"/>
    <col min="9996" max="9998" width="9.375" style="118" customWidth="1"/>
    <col min="9999" max="9999" width="22.75" style="118" customWidth="1"/>
    <col min="10000" max="10240" width="7" style="118"/>
    <col min="10241" max="10242" width="5" style="118" customWidth="1"/>
    <col min="10243" max="10243" width="32.375" style="118" customWidth="1"/>
    <col min="10244" max="10246" width="8.375" style="118" customWidth="1"/>
    <col min="10247" max="10247" width="9.875" style="118" customWidth="1"/>
    <col min="10248" max="10248" width="8.125" style="118" customWidth="1"/>
    <col min="10249" max="10249" width="4.875" style="118" customWidth="1"/>
    <col min="10250" max="10251" width="8.125" style="118" customWidth="1"/>
    <col min="10252" max="10254" width="9.375" style="118" customWidth="1"/>
    <col min="10255" max="10255" width="22.75" style="118" customWidth="1"/>
    <col min="10256" max="10496" width="7" style="118"/>
    <col min="10497" max="10498" width="5" style="118" customWidth="1"/>
    <col min="10499" max="10499" width="32.375" style="118" customWidth="1"/>
    <col min="10500" max="10502" width="8.375" style="118" customWidth="1"/>
    <col min="10503" max="10503" width="9.875" style="118" customWidth="1"/>
    <col min="10504" max="10504" width="8.125" style="118" customWidth="1"/>
    <col min="10505" max="10505" width="4.875" style="118" customWidth="1"/>
    <col min="10506" max="10507" width="8.125" style="118" customWidth="1"/>
    <col min="10508" max="10510" width="9.375" style="118" customWidth="1"/>
    <col min="10511" max="10511" width="22.75" style="118" customWidth="1"/>
    <col min="10512" max="10752" width="7" style="118"/>
    <col min="10753" max="10754" width="5" style="118" customWidth="1"/>
    <col min="10755" max="10755" width="32.375" style="118" customWidth="1"/>
    <col min="10756" max="10758" width="8.375" style="118" customWidth="1"/>
    <col min="10759" max="10759" width="9.875" style="118" customWidth="1"/>
    <col min="10760" max="10760" width="8.125" style="118" customWidth="1"/>
    <col min="10761" max="10761" width="4.875" style="118" customWidth="1"/>
    <col min="10762" max="10763" width="8.125" style="118" customWidth="1"/>
    <col min="10764" max="10766" width="9.375" style="118" customWidth="1"/>
    <col min="10767" max="10767" width="22.75" style="118" customWidth="1"/>
    <col min="10768" max="11008" width="7" style="118"/>
    <col min="11009" max="11010" width="5" style="118" customWidth="1"/>
    <col min="11011" max="11011" width="32.375" style="118" customWidth="1"/>
    <col min="11012" max="11014" width="8.375" style="118" customWidth="1"/>
    <col min="11015" max="11015" width="9.875" style="118" customWidth="1"/>
    <col min="11016" max="11016" width="8.125" style="118" customWidth="1"/>
    <col min="11017" max="11017" width="4.875" style="118" customWidth="1"/>
    <col min="11018" max="11019" width="8.125" style="118" customWidth="1"/>
    <col min="11020" max="11022" width="9.375" style="118" customWidth="1"/>
    <col min="11023" max="11023" width="22.75" style="118" customWidth="1"/>
    <col min="11024" max="11264" width="7" style="118"/>
    <col min="11265" max="11266" width="5" style="118" customWidth="1"/>
    <col min="11267" max="11267" width="32.375" style="118" customWidth="1"/>
    <col min="11268" max="11270" width="8.375" style="118" customWidth="1"/>
    <col min="11271" max="11271" width="9.875" style="118" customWidth="1"/>
    <col min="11272" max="11272" width="8.125" style="118" customWidth="1"/>
    <col min="11273" max="11273" width="4.875" style="118" customWidth="1"/>
    <col min="11274" max="11275" width="8.125" style="118" customWidth="1"/>
    <col min="11276" max="11278" width="9.375" style="118" customWidth="1"/>
    <col min="11279" max="11279" width="22.75" style="118" customWidth="1"/>
    <col min="11280" max="11520" width="7" style="118"/>
    <col min="11521" max="11522" width="5" style="118" customWidth="1"/>
    <col min="11523" max="11523" width="32.375" style="118" customWidth="1"/>
    <col min="11524" max="11526" width="8.375" style="118" customWidth="1"/>
    <col min="11527" max="11527" width="9.875" style="118" customWidth="1"/>
    <col min="11528" max="11528" width="8.125" style="118" customWidth="1"/>
    <col min="11529" max="11529" width="4.875" style="118" customWidth="1"/>
    <col min="11530" max="11531" width="8.125" style="118" customWidth="1"/>
    <col min="11532" max="11534" width="9.375" style="118" customWidth="1"/>
    <col min="11535" max="11535" width="22.75" style="118" customWidth="1"/>
    <col min="11536" max="11776" width="7" style="118"/>
    <col min="11777" max="11778" width="5" style="118" customWidth="1"/>
    <col min="11779" max="11779" width="32.375" style="118" customWidth="1"/>
    <col min="11780" max="11782" width="8.375" style="118" customWidth="1"/>
    <col min="11783" max="11783" width="9.875" style="118" customWidth="1"/>
    <col min="11784" max="11784" width="8.125" style="118" customWidth="1"/>
    <col min="11785" max="11785" width="4.875" style="118" customWidth="1"/>
    <col min="11786" max="11787" width="8.125" style="118" customWidth="1"/>
    <col min="11788" max="11790" width="9.375" style="118" customWidth="1"/>
    <col min="11791" max="11791" width="22.75" style="118" customWidth="1"/>
    <col min="11792" max="12032" width="7" style="118"/>
    <col min="12033" max="12034" width="5" style="118" customWidth="1"/>
    <col min="12035" max="12035" width="32.375" style="118" customWidth="1"/>
    <col min="12036" max="12038" width="8.375" style="118" customWidth="1"/>
    <col min="12039" max="12039" width="9.875" style="118" customWidth="1"/>
    <col min="12040" max="12040" width="8.125" style="118" customWidth="1"/>
    <col min="12041" max="12041" width="4.875" style="118" customWidth="1"/>
    <col min="12042" max="12043" width="8.125" style="118" customWidth="1"/>
    <col min="12044" max="12046" width="9.375" style="118" customWidth="1"/>
    <col min="12047" max="12047" width="22.75" style="118" customWidth="1"/>
    <col min="12048" max="12288" width="7" style="118"/>
    <col min="12289" max="12290" width="5" style="118" customWidth="1"/>
    <col min="12291" max="12291" width="32.375" style="118" customWidth="1"/>
    <col min="12292" max="12294" width="8.375" style="118" customWidth="1"/>
    <col min="12295" max="12295" width="9.875" style="118" customWidth="1"/>
    <col min="12296" max="12296" width="8.125" style="118" customWidth="1"/>
    <col min="12297" max="12297" width="4.875" style="118" customWidth="1"/>
    <col min="12298" max="12299" width="8.125" style="118" customWidth="1"/>
    <col min="12300" max="12302" width="9.375" style="118" customWidth="1"/>
    <col min="12303" max="12303" width="22.75" style="118" customWidth="1"/>
    <col min="12304" max="12544" width="7" style="118"/>
    <col min="12545" max="12546" width="5" style="118" customWidth="1"/>
    <col min="12547" max="12547" width="32.375" style="118" customWidth="1"/>
    <col min="12548" max="12550" width="8.375" style="118" customWidth="1"/>
    <col min="12551" max="12551" width="9.875" style="118" customWidth="1"/>
    <col min="12552" max="12552" width="8.125" style="118" customWidth="1"/>
    <col min="12553" max="12553" width="4.875" style="118" customWidth="1"/>
    <col min="12554" max="12555" width="8.125" style="118" customWidth="1"/>
    <col min="12556" max="12558" width="9.375" style="118" customWidth="1"/>
    <col min="12559" max="12559" width="22.75" style="118" customWidth="1"/>
    <col min="12560" max="12800" width="7" style="118"/>
    <col min="12801" max="12802" width="5" style="118" customWidth="1"/>
    <col min="12803" max="12803" width="32.375" style="118" customWidth="1"/>
    <col min="12804" max="12806" width="8.375" style="118" customWidth="1"/>
    <col min="12807" max="12807" width="9.875" style="118" customWidth="1"/>
    <col min="12808" max="12808" width="8.125" style="118" customWidth="1"/>
    <col min="12809" max="12809" width="4.875" style="118" customWidth="1"/>
    <col min="12810" max="12811" width="8.125" style="118" customWidth="1"/>
    <col min="12812" max="12814" width="9.375" style="118" customWidth="1"/>
    <col min="12815" max="12815" width="22.75" style="118" customWidth="1"/>
    <col min="12816" max="13056" width="7" style="118"/>
    <col min="13057" max="13058" width="5" style="118" customWidth="1"/>
    <col min="13059" max="13059" width="32.375" style="118" customWidth="1"/>
    <col min="13060" max="13062" width="8.375" style="118" customWidth="1"/>
    <col min="13063" max="13063" width="9.875" style="118" customWidth="1"/>
    <col min="13064" max="13064" width="8.125" style="118" customWidth="1"/>
    <col min="13065" max="13065" width="4.875" style="118" customWidth="1"/>
    <col min="13066" max="13067" width="8.125" style="118" customWidth="1"/>
    <col min="13068" max="13070" width="9.375" style="118" customWidth="1"/>
    <col min="13071" max="13071" width="22.75" style="118" customWidth="1"/>
    <col min="13072" max="13312" width="7" style="118"/>
    <col min="13313" max="13314" width="5" style="118" customWidth="1"/>
    <col min="13315" max="13315" width="32.375" style="118" customWidth="1"/>
    <col min="13316" max="13318" width="8.375" style="118" customWidth="1"/>
    <col min="13319" max="13319" width="9.875" style="118" customWidth="1"/>
    <col min="13320" max="13320" width="8.125" style="118" customWidth="1"/>
    <col min="13321" max="13321" width="4.875" style="118" customWidth="1"/>
    <col min="13322" max="13323" width="8.125" style="118" customWidth="1"/>
    <col min="13324" max="13326" width="9.375" style="118" customWidth="1"/>
    <col min="13327" max="13327" width="22.75" style="118" customWidth="1"/>
    <col min="13328" max="13568" width="7" style="118"/>
    <col min="13569" max="13570" width="5" style="118" customWidth="1"/>
    <col min="13571" max="13571" width="32.375" style="118" customWidth="1"/>
    <col min="13572" max="13574" width="8.375" style="118" customWidth="1"/>
    <col min="13575" max="13575" width="9.875" style="118" customWidth="1"/>
    <col min="13576" max="13576" width="8.125" style="118" customWidth="1"/>
    <col min="13577" max="13577" width="4.875" style="118" customWidth="1"/>
    <col min="13578" max="13579" width="8.125" style="118" customWidth="1"/>
    <col min="13580" max="13582" width="9.375" style="118" customWidth="1"/>
    <col min="13583" max="13583" width="22.75" style="118" customWidth="1"/>
    <col min="13584" max="13824" width="7" style="118"/>
    <col min="13825" max="13826" width="5" style="118" customWidth="1"/>
    <col min="13827" max="13827" width="32.375" style="118" customWidth="1"/>
    <col min="13828" max="13830" width="8.375" style="118" customWidth="1"/>
    <col min="13831" max="13831" width="9.875" style="118" customWidth="1"/>
    <col min="13832" max="13832" width="8.125" style="118" customWidth="1"/>
    <col min="13833" max="13833" width="4.875" style="118" customWidth="1"/>
    <col min="13834" max="13835" width="8.125" style="118" customWidth="1"/>
    <col min="13836" max="13838" width="9.375" style="118" customWidth="1"/>
    <col min="13839" max="13839" width="22.75" style="118" customWidth="1"/>
    <col min="13840" max="14080" width="7" style="118"/>
    <col min="14081" max="14082" width="5" style="118" customWidth="1"/>
    <col min="14083" max="14083" width="32.375" style="118" customWidth="1"/>
    <col min="14084" max="14086" width="8.375" style="118" customWidth="1"/>
    <col min="14087" max="14087" width="9.875" style="118" customWidth="1"/>
    <col min="14088" max="14088" width="8.125" style="118" customWidth="1"/>
    <col min="14089" max="14089" width="4.875" style="118" customWidth="1"/>
    <col min="14090" max="14091" width="8.125" style="118" customWidth="1"/>
    <col min="14092" max="14094" width="9.375" style="118" customWidth="1"/>
    <col min="14095" max="14095" width="22.75" style="118" customWidth="1"/>
    <col min="14096" max="14336" width="7" style="118"/>
    <col min="14337" max="14338" width="5" style="118" customWidth="1"/>
    <col min="14339" max="14339" width="32.375" style="118" customWidth="1"/>
    <col min="14340" max="14342" width="8.375" style="118" customWidth="1"/>
    <col min="14343" max="14343" width="9.875" style="118" customWidth="1"/>
    <col min="14344" max="14344" width="8.125" style="118" customWidth="1"/>
    <col min="14345" max="14345" width="4.875" style="118" customWidth="1"/>
    <col min="14346" max="14347" width="8.125" style="118" customWidth="1"/>
    <col min="14348" max="14350" width="9.375" style="118" customWidth="1"/>
    <col min="14351" max="14351" width="22.75" style="118" customWidth="1"/>
    <col min="14352" max="14592" width="7" style="118"/>
    <col min="14593" max="14594" width="5" style="118" customWidth="1"/>
    <col min="14595" max="14595" width="32.375" style="118" customWidth="1"/>
    <col min="14596" max="14598" width="8.375" style="118" customWidth="1"/>
    <col min="14599" max="14599" width="9.875" style="118" customWidth="1"/>
    <col min="14600" max="14600" width="8.125" style="118" customWidth="1"/>
    <col min="14601" max="14601" width="4.875" style="118" customWidth="1"/>
    <col min="14602" max="14603" width="8.125" style="118" customWidth="1"/>
    <col min="14604" max="14606" width="9.375" style="118" customWidth="1"/>
    <col min="14607" max="14607" width="22.75" style="118" customWidth="1"/>
    <col min="14608" max="14848" width="7" style="118"/>
    <col min="14849" max="14850" width="5" style="118" customWidth="1"/>
    <col min="14851" max="14851" width="32.375" style="118" customWidth="1"/>
    <col min="14852" max="14854" width="8.375" style="118" customWidth="1"/>
    <col min="14855" max="14855" width="9.875" style="118" customWidth="1"/>
    <col min="14856" max="14856" width="8.125" style="118" customWidth="1"/>
    <col min="14857" max="14857" width="4.875" style="118" customWidth="1"/>
    <col min="14858" max="14859" width="8.125" style="118" customWidth="1"/>
    <col min="14860" max="14862" width="9.375" style="118" customWidth="1"/>
    <col min="14863" max="14863" width="22.75" style="118" customWidth="1"/>
    <col min="14864" max="15104" width="7" style="118"/>
    <col min="15105" max="15106" width="5" style="118" customWidth="1"/>
    <col min="15107" max="15107" width="32.375" style="118" customWidth="1"/>
    <col min="15108" max="15110" width="8.375" style="118" customWidth="1"/>
    <col min="15111" max="15111" width="9.875" style="118" customWidth="1"/>
    <col min="15112" max="15112" width="8.125" style="118" customWidth="1"/>
    <col min="15113" max="15113" width="4.875" style="118" customWidth="1"/>
    <col min="15114" max="15115" width="8.125" style="118" customWidth="1"/>
    <col min="15116" max="15118" width="9.375" style="118" customWidth="1"/>
    <col min="15119" max="15119" width="22.75" style="118" customWidth="1"/>
    <col min="15120" max="15360" width="7" style="118"/>
    <col min="15361" max="15362" width="5" style="118" customWidth="1"/>
    <col min="15363" max="15363" width="32.375" style="118" customWidth="1"/>
    <col min="15364" max="15366" width="8.375" style="118" customWidth="1"/>
    <col min="15367" max="15367" width="9.875" style="118" customWidth="1"/>
    <col min="15368" max="15368" width="8.125" style="118" customWidth="1"/>
    <col min="15369" max="15369" width="4.875" style="118" customWidth="1"/>
    <col min="15370" max="15371" width="8.125" style="118" customWidth="1"/>
    <col min="15372" max="15374" width="9.375" style="118" customWidth="1"/>
    <col min="15375" max="15375" width="22.75" style="118" customWidth="1"/>
    <col min="15376" max="15616" width="7" style="118"/>
    <col min="15617" max="15618" width="5" style="118" customWidth="1"/>
    <col min="15619" max="15619" width="32.375" style="118" customWidth="1"/>
    <col min="15620" max="15622" width="8.375" style="118" customWidth="1"/>
    <col min="15623" max="15623" width="9.875" style="118" customWidth="1"/>
    <col min="15624" max="15624" width="8.125" style="118" customWidth="1"/>
    <col min="15625" max="15625" width="4.875" style="118" customWidth="1"/>
    <col min="15626" max="15627" width="8.125" style="118" customWidth="1"/>
    <col min="15628" max="15630" width="9.375" style="118" customWidth="1"/>
    <col min="15631" max="15631" width="22.75" style="118" customWidth="1"/>
    <col min="15632" max="15872" width="7" style="118"/>
    <col min="15873" max="15874" width="5" style="118" customWidth="1"/>
    <col min="15875" max="15875" width="32.375" style="118" customWidth="1"/>
    <col min="15876" max="15878" width="8.375" style="118" customWidth="1"/>
    <col min="15879" max="15879" width="9.875" style="118" customWidth="1"/>
    <col min="15880" max="15880" width="8.125" style="118" customWidth="1"/>
    <col min="15881" max="15881" width="4.875" style="118" customWidth="1"/>
    <col min="15882" max="15883" width="8.125" style="118" customWidth="1"/>
    <col min="15884" max="15886" width="9.375" style="118" customWidth="1"/>
    <col min="15887" max="15887" width="22.75" style="118" customWidth="1"/>
    <col min="15888" max="16128" width="7" style="118"/>
    <col min="16129" max="16130" width="5" style="118" customWidth="1"/>
    <col min="16131" max="16131" width="32.375" style="118" customWidth="1"/>
    <col min="16132" max="16134" width="8.375" style="118" customWidth="1"/>
    <col min="16135" max="16135" width="9.875" style="118" customWidth="1"/>
    <col min="16136" max="16136" width="8.125" style="118" customWidth="1"/>
    <col min="16137" max="16137" width="4.875" style="118" customWidth="1"/>
    <col min="16138" max="16139" width="8.125" style="118" customWidth="1"/>
    <col min="16140" max="16142" width="9.375" style="118" customWidth="1"/>
    <col min="16143" max="16143" width="22.75" style="118" customWidth="1"/>
    <col min="16144" max="16384" width="7" style="118"/>
  </cols>
  <sheetData>
    <row r="1" spans="1:15" ht="23.25" x14ac:dyDescent="0.35">
      <c r="A1" s="190" t="s">
        <v>209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0" t="s">
        <v>146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x14ac:dyDescent="0.25"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s="121" customFormat="1" ht="18.75" x14ac:dyDescent="0.3">
      <c r="A4" s="119" t="s">
        <v>99</v>
      </c>
      <c r="B4" s="119"/>
      <c r="C4" s="119"/>
      <c r="D4" s="120"/>
      <c r="E4" s="120"/>
    </row>
    <row r="5" spans="1:15" s="121" customFormat="1" ht="18.75" x14ac:dyDescent="0.3">
      <c r="A5" s="119" t="s">
        <v>100</v>
      </c>
      <c r="B5" s="119"/>
      <c r="C5" s="119"/>
    </row>
    <row r="6" spans="1:15" x14ac:dyDescent="0.25">
      <c r="O6" s="122" t="s">
        <v>101</v>
      </c>
    </row>
    <row r="7" spans="1:15" s="123" customFormat="1" x14ac:dyDescent="0.25">
      <c r="A7" s="192" t="s">
        <v>147</v>
      </c>
      <c r="B7" s="193"/>
      <c r="C7" s="185" t="s">
        <v>148</v>
      </c>
      <c r="D7" s="192" t="s">
        <v>15</v>
      </c>
      <c r="E7" s="193"/>
      <c r="F7" s="192" t="s">
        <v>206</v>
      </c>
      <c r="G7" s="193"/>
      <c r="H7" s="198" t="s">
        <v>208</v>
      </c>
      <c r="I7" s="199"/>
      <c r="J7" s="199"/>
      <c r="K7" s="199"/>
      <c r="L7" s="199"/>
      <c r="M7" s="199"/>
      <c r="N7" s="200"/>
      <c r="O7" s="185" t="s">
        <v>103</v>
      </c>
    </row>
    <row r="8" spans="1:15" s="123" customFormat="1" x14ac:dyDescent="0.25">
      <c r="A8" s="194"/>
      <c r="B8" s="195"/>
      <c r="C8" s="188"/>
      <c r="D8" s="201" t="s">
        <v>12</v>
      </c>
      <c r="E8" s="201" t="s">
        <v>13</v>
      </c>
      <c r="F8" s="201" t="s">
        <v>12</v>
      </c>
      <c r="G8" s="185" t="s">
        <v>207</v>
      </c>
      <c r="H8" s="185" t="s">
        <v>149</v>
      </c>
      <c r="I8" s="185" t="s">
        <v>150</v>
      </c>
      <c r="J8" s="185" t="s">
        <v>151</v>
      </c>
      <c r="K8" s="185" t="s">
        <v>107</v>
      </c>
      <c r="L8" s="185" t="s">
        <v>108</v>
      </c>
      <c r="M8" s="185" t="s">
        <v>10</v>
      </c>
      <c r="N8" s="185" t="s">
        <v>9</v>
      </c>
      <c r="O8" s="188"/>
    </row>
    <row r="9" spans="1:15" s="123" customFormat="1" x14ac:dyDescent="0.25">
      <c r="A9" s="196"/>
      <c r="B9" s="197"/>
      <c r="C9" s="188"/>
      <c r="D9" s="186"/>
      <c r="E9" s="186"/>
      <c r="F9" s="186"/>
      <c r="G9" s="186"/>
      <c r="H9" s="188"/>
      <c r="I9" s="188"/>
      <c r="J9" s="188"/>
      <c r="K9" s="188"/>
      <c r="L9" s="188"/>
      <c r="M9" s="188"/>
      <c r="N9" s="188"/>
      <c r="O9" s="188"/>
    </row>
    <row r="10" spans="1:15" s="123" customFormat="1" x14ac:dyDescent="0.25">
      <c r="A10" s="124" t="s">
        <v>8</v>
      </c>
      <c r="B10" s="125" t="s">
        <v>7</v>
      </c>
      <c r="C10" s="189"/>
      <c r="D10" s="187"/>
      <c r="E10" s="187"/>
      <c r="F10" s="187"/>
      <c r="G10" s="187"/>
      <c r="H10" s="189"/>
      <c r="I10" s="189"/>
      <c r="J10" s="189"/>
      <c r="K10" s="189"/>
      <c r="L10" s="189"/>
      <c r="M10" s="189"/>
      <c r="N10" s="189"/>
      <c r="O10" s="189"/>
    </row>
    <row r="11" spans="1:15" ht="16.5" thickBot="1" x14ac:dyDescent="0.3">
      <c r="A11" s="126"/>
      <c r="B11" s="126"/>
      <c r="C11" s="127" t="s">
        <v>6</v>
      </c>
      <c r="D11" s="127"/>
      <c r="E11" s="127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1:15" ht="16.5" thickTop="1" x14ac:dyDescent="0.25">
      <c r="A12" s="129"/>
      <c r="B12" s="129"/>
      <c r="C12" s="130" t="s">
        <v>121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</row>
    <row r="13" spans="1:15" x14ac:dyDescent="0.25">
      <c r="A13" s="131"/>
      <c r="B13" s="131"/>
      <c r="C13" s="132" t="s">
        <v>122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</row>
    <row r="14" spans="1:15" x14ac:dyDescent="0.25">
      <c r="A14" s="131"/>
      <c r="B14" s="131"/>
      <c r="C14" s="132" t="s">
        <v>123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spans="1:15" x14ac:dyDescent="0.25">
      <c r="A15" s="131"/>
      <c r="B15" s="131"/>
      <c r="C15" s="132" t="s">
        <v>124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spans="1:15" x14ac:dyDescent="0.25">
      <c r="A16" s="131"/>
      <c r="B16" s="131"/>
      <c r="C16" s="133" t="s">
        <v>125</v>
      </c>
      <c r="D16" s="134"/>
      <c r="E16" s="134"/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spans="1:15" x14ac:dyDescent="0.25">
      <c r="A17" s="131"/>
      <c r="B17" s="131"/>
      <c r="C17" s="133" t="s">
        <v>152</v>
      </c>
      <c r="D17" s="135"/>
      <c r="E17" s="135"/>
      <c r="F17" s="131"/>
      <c r="G17" s="131"/>
      <c r="H17" s="131"/>
      <c r="I17" s="131"/>
      <c r="J17" s="131"/>
      <c r="K17" s="131"/>
      <c r="L17" s="131"/>
      <c r="M17" s="131"/>
      <c r="N17" s="131"/>
      <c r="O17" s="136" t="s">
        <v>23</v>
      </c>
    </row>
    <row r="18" spans="1:15" x14ac:dyDescent="0.25">
      <c r="A18" s="131"/>
      <c r="B18" s="131"/>
      <c r="C18" s="133" t="s">
        <v>153</v>
      </c>
      <c r="D18" s="137"/>
      <c r="E18" s="137"/>
      <c r="F18" s="131"/>
      <c r="G18" s="131"/>
      <c r="H18" s="131"/>
      <c r="I18" s="131"/>
      <c r="J18" s="131"/>
      <c r="K18" s="131"/>
      <c r="L18" s="131"/>
      <c r="M18" s="131"/>
      <c r="N18" s="131"/>
      <c r="O18" s="136" t="s">
        <v>131</v>
      </c>
    </row>
    <row r="19" spans="1:15" x14ac:dyDescent="0.25">
      <c r="A19" s="131"/>
      <c r="B19" s="131"/>
      <c r="C19" s="137" t="s">
        <v>154</v>
      </c>
      <c r="D19" s="137"/>
      <c r="E19" s="137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x14ac:dyDescent="0.25">
      <c r="A20" s="131"/>
      <c r="B20" s="131"/>
      <c r="C20" s="137" t="s">
        <v>155</v>
      </c>
      <c r="D20" s="137"/>
      <c r="E20" s="137"/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spans="1:15" x14ac:dyDescent="0.25">
      <c r="A21" s="131"/>
      <c r="B21" s="131"/>
      <c r="C21" s="133" t="s">
        <v>156</v>
      </c>
      <c r="D21" s="137"/>
      <c r="E21" s="137"/>
      <c r="F21" s="131"/>
      <c r="G21" s="131"/>
      <c r="H21" s="131"/>
      <c r="I21" s="131"/>
      <c r="J21" s="131"/>
      <c r="K21" s="131"/>
      <c r="L21" s="131"/>
      <c r="M21" s="131"/>
      <c r="N21" s="131"/>
      <c r="O21" s="136"/>
    </row>
    <row r="22" spans="1:15" x14ac:dyDescent="0.25">
      <c r="A22" s="131"/>
      <c r="B22" s="131"/>
      <c r="C22" s="137" t="s">
        <v>157</v>
      </c>
      <c r="D22" s="137"/>
      <c r="E22" s="137"/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spans="1:15" x14ac:dyDescent="0.25">
      <c r="A23" s="131"/>
      <c r="B23" s="131"/>
      <c r="C23" s="137" t="s">
        <v>158</v>
      </c>
      <c r="D23" s="137"/>
      <c r="E23" s="137"/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spans="1:15" x14ac:dyDescent="0.25">
      <c r="A24" s="131"/>
      <c r="B24" s="131"/>
      <c r="C24" s="133" t="s">
        <v>159</v>
      </c>
      <c r="D24" s="137"/>
      <c r="E24" s="137"/>
      <c r="F24" s="131"/>
      <c r="G24" s="131"/>
      <c r="H24" s="131"/>
      <c r="I24" s="131"/>
      <c r="J24" s="131"/>
      <c r="K24" s="131"/>
      <c r="L24" s="131"/>
      <c r="M24" s="131"/>
      <c r="N24" s="131"/>
      <c r="O24" s="136"/>
    </row>
    <row r="25" spans="1:15" x14ac:dyDescent="0.25">
      <c r="A25" s="131"/>
      <c r="B25" s="131"/>
      <c r="C25" s="137" t="s">
        <v>160</v>
      </c>
      <c r="D25" s="137"/>
      <c r="E25" s="137"/>
      <c r="F25" s="131"/>
      <c r="G25" s="131"/>
      <c r="H25" s="131"/>
      <c r="I25" s="131"/>
      <c r="J25" s="131"/>
      <c r="K25" s="131"/>
      <c r="L25" s="131"/>
      <c r="M25" s="131"/>
      <c r="N25" s="131"/>
      <c r="O25" s="131"/>
    </row>
    <row r="26" spans="1:15" x14ac:dyDescent="0.25">
      <c r="A26" s="131"/>
      <c r="B26" s="131"/>
      <c r="C26" s="137" t="s">
        <v>161</v>
      </c>
      <c r="D26" s="137"/>
      <c r="E26" s="137"/>
      <c r="F26" s="131"/>
      <c r="G26" s="131"/>
      <c r="H26" s="131"/>
      <c r="I26" s="131"/>
      <c r="J26" s="131"/>
      <c r="K26" s="131"/>
      <c r="L26" s="131"/>
      <c r="M26" s="131"/>
      <c r="N26" s="131"/>
      <c r="O26" s="131"/>
    </row>
    <row r="27" spans="1:15" x14ac:dyDescent="0.25">
      <c r="A27" s="131"/>
      <c r="B27" s="131"/>
      <c r="C27" s="137" t="s">
        <v>162</v>
      </c>
      <c r="D27" s="137"/>
      <c r="E27" s="137"/>
      <c r="F27" s="131"/>
      <c r="G27" s="131"/>
      <c r="H27" s="131"/>
      <c r="I27" s="131"/>
      <c r="J27" s="131"/>
      <c r="K27" s="131"/>
      <c r="L27" s="131"/>
      <c r="M27" s="131"/>
      <c r="N27" s="131"/>
      <c r="O27" s="131"/>
    </row>
    <row r="28" spans="1:15" x14ac:dyDescent="0.25">
      <c r="A28" s="131"/>
      <c r="B28" s="131"/>
      <c r="C28" s="137" t="s">
        <v>163</v>
      </c>
      <c r="D28" s="137"/>
      <c r="E28" s="137"/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  <row r="29" spans="1:15" x14ac:dyDescent="0.25">
      <c r="A29" s="131"/>
      <c r="B29" s="131"/>
      <c r="C29" s="137" t="s">
        <v>164</v>
      </c>
      <c r="D29" s="137"/>
      <c r="E29" s="137"/>
      <c r="F29" s="131"/>
      <c r="G29" s="131"/>
      <c r="H29" s="131"/>
      <c r="I29" s="131"/>
      <c r="J29" s="131"/>
      <c r="K29" s="131"/>
      <c r="L29" s="131"/>
      <c r="M29" s="131"/>
      <c r="N29" s="131"/>
      <c r="O29" s="131"/>
    </row>
    <row r="30" spans="1:15" x14ac:dyDescent="0.25">
      <c r="A30" s="131"/>
      <c r="B30" s="131"/>
      <c r="C30" s="137" t="s">
        <v>165</v>
      </c>
      <c r="D30" s="137"/>
      <c r="E30" s="137"/>
      <c r="F30" s="131"/>
      <c r="G30" s="131"/>
      <c r="H30" s="131"/>
      <c r="I30" s="131"/>
      <c r="J30" s="131"/>
      <c r="K30" s="131"/>
      <c r="L30" s="131"/>
      <c r="M30" s="131"/>
      <c r="N30" s="131"/>
      <c r="O30" s="131"/>
    </row>
    <row r="31" spans="1:15" x14ac:dyDescent="0.25">
      <c r="A31" s="131"/>
      <c r="B31" s="131"/>
      <c r="C31" s="137" t="s">
        <v>166</v>
      </c>
      <c r="D31" s="137"/>
      <c r="E31" s="137"/>
      <c r="F31" s="131"/>
      <c r="G31" s="131"/>
      <c r="H31" s="131"/>
      <c r="I31" s="131"/>
      <c r="J31" s="131"/>
      <c r="K31" s="131"/>
      <c r="L31" s="131"/>
      <c r="M31" s="131"/>
      <c r="N31" s="131"/>
      <c r="O31" s="131"/>
    </row>
    <row r="32" spans="1:15" x14ac:dyDescent="0.25">
      <c r="A32" s="131"/>
      <c r="B32" s="131"/>
      <c r="C32" s="133" t="s">
        <v>167</v>
      </c>
      <c r="D32" s="137"/>
      <c r="E32" s="137"/>
      <c r="F32" s="131"/>
      <c r="G32" s="131"/>
      <c r="H32" s="131"/>
      <c r="I32" s="131"/>
      <c r="J32" s="131"/>
      <c r="K32" s="131"/>
      <c r="L32" s="131"/>
      <c r="M32" s="131"/>
      <c r="N32" s="131"/>
      <c r="O32" s="136"/>
    </row>
    <row r="33" spans="1:15" x14ac:dyDescent="0.25">
      <c r="A33" s="131"/>
      <c r="B33" s="131"/>
      <c r="C33" s="137" t="s">
        <v>168</v>
      </c>
      <c r="D33" s="137"/>
      <c r="E33" s="137"/>
      <c r="F33" s="131"/>
      <c r="G33" s="131"/>
      <c r="H33" s="131"/>
      <c r="I33" s="131"/>
      <c r="J33" s="131"/>
      <c r="K33" s="131"/>
      <c r="L33" s="131"/>
      <c r="M33" s="131"/>
      <c r="N33" s="131"/>
      <c r="O33" s="131"/>
    </row>
    <row r="34" spans="1:15" x14ac:dyDescent="0.25">
      <c r="A34" s="131"/>
      <c r="B34" s="131"/>
      <c r="C34" s="137" t="s">
        <v>169</v>
      </c>
      <c r="D34" s="137"/>
      <c r="E34" s="137"/>
      <c r="F34" s="131"/>
      <c r="G34" s="131"/>
      <c r="H34" s="131"/>
      <c r="I34" s="131"/>
      <c r="J34" s="131"/>
      <c r="K34" s="131"/>
      <c r="L34" s="131"/>
      <c r="M34" s="131"/>
      <c r="N34" s="131"/>
      <c r="O34" s="131"/>
    </row>
    <row r="35" spans="1:15" x14ac:dyDescent="0.25">
      <c r="A35" s="131"/>
      <c r="B35" s="131"/>
      <c r="C35" s="137" t="s">
        <v>170</v>
      </c>
      <c r="D35" s="137"/>
      <c r="E35" s="137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1:15" x14ac:dyDescent="0.25">
      <c r="A36" s="131"/>
      <c r="B36" s="131"/>
      <c r="C36" s="137" t="s">
        <v>171</v>
      </c>
      <c r="D36" s="137"/>
      <c r="E36" s="137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x14ac:dyDescent="0.25">
      <c r="A37" s="131"/>
      <c r="B37" s="131"/>
      <c r="C37" s="138" t="s">
        <v>172</v>
      </c>
      <c r="D37" s="138"/>
      <c r="E37" s="138"/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spans="1:15" x14ac:dyDescent="0.25">
      <c r="A38" s="140"/>
      <c r="B38" s="140"/>
      <c r="C38" s="141" t="s">
        <v>138</v>
      </c>
      <c r="D38" s="142"/>
      <c r="E38" s="142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1:15" x14ac:dyDescent="0.25">
      <c r="C39" s="143"/>
      <c r="D39" s="143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</row>
    <row r="40" spans="1:15" x14ac:dyDescent="0.25">
      <c r="B40" s="145" t="s">
        <v>142</v>
      </c>
      <c r="C40" s="146" t="s">
        <v>173</v>
      </c>
      <c r="D40" s="146"/>
      <c r="E40" s="146"/>
      <c r="O40" s="122"/>
    </row>
  </sheetData>
  <mergeCells count="20">
    <mergeCell ref="M8:M10"/>
    <mergeCell ref="N8:N10"/>
    <mergeCell ref="E8:E10"/>
    <mergeCell ref="F8:F10"/>
    <mergeCell ref="G8:G10"/>
    <mergeCell ref="H8:H10"/>
    <mergeCell ref="I8:I10"/>
    <mergeCell ref="J8:J10"/>
    <mergeCell ref="A1:O1"/>
    <mergeCell ref="A2:O2"/>
    <mergeCell ref="C3:O3"/>
    <mergeCell ref="A7:B9"/>
    <mergeCell ref="C7:C10"/>
    <mergeCell ref="D7:E7"/>
    <mergeCell ref="F7:G7"/>
    <mergeCell ref="H7:N7"/>
    <mergeCell ref="O7:O10"/>
    <mergeCell ref="D8:D10"/>
    <mergeCell ref="K8:K10"/>
    <mergeCell ref="L8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M18" sqref="M18"/>
    </sheetView>
  </sheetViews>
  <sheetFormatPr defaultColWidth="7" defaultRowHeight="15.75" x14ac:dyDescent="0.25"/>
  <cols>
    <col min="1" max="2" width="5" style="79" customWidth="1"/>
    <col min="3" max="3" width="25.75" style="79" customWidth="1"/>
    <col min="4" max="6" width="8.375" style="79" customWidth="1"/>
    <col min="7" max="7" width="9.875" style="79" customWidth="1"/>
    <col min="8" max="10" width="4.875" style="79" customWidth="1"/>
    <col min="11" max="11" width="6.375" style="79" customWidth="1"/>
    <col min="12" max="14" width="8.375" style="79" customWidth="1"/>
    <col min="15" max="15" width="11.625" style="79" customWidth="1"/>
    <col min="16" max="17" width="5.875" style="79" customWidth="1"/>
    <col min="18" max="19" width="7.375" style="79" customWidth="1"/>
    <col min="20" max="20" width="18.875" style="79" customWidth="1"/>
    <col min="21" max="256" width="7" style="79"/>
    <col min="257" max="258" width="5" style="79" customWidth="1"/>
    <col min="259" max="259" width="25.75" style="79" customWidth="1"/>
    <col min="260" max="262" width="8.375" style="79" customWidth="1"/>
    <col min="263" max="263" width="9.875" style="79" customWidth="1"/>
    <col min="264" max="266" width="4.875" style="79" customWidth="1"/>
    <col min="267" max="267" width="6.375" style="79" customWidth="1"/>
    <col min="268" max="270" width="8.375" style="79" customWidth="1"/>
    <col min="271" max="271" width="11.625" style="79" customWidth="1"/>
    <col min="272" max="273" width="5.875" style="79" customWidth="1"/>
    <col min="274" max="275" width="7.375" style="79" customWidth="1"/>
    <col min="276" max="276" width="18.875" style="79" customWidth="1"/>
    <col min="277" max="512" width="7" style="79"/>
    <col min="513" max="514" width="5" style="79" customWidth="1"/>
    <col min="515" max="515" width="25.75" style="79" customWidth="1"/>
    <col min="516" max="518" width="8.375" style="79" customWidth="1"/>
    <col min="519" max="519" width="9.875" style="79" customWidth="1"/>
    <col min="520" max="522" width="4.875" style="79" customWidth="1"/>
    <col min="523" max="523" width="6.375" style="79" customWidth="1"/>
    <col min="524" max="526" width="8.375" style="79" customWidth="1"/>
    <col min="527" max="527" width="11.625" style="79" customWidth="1"/>
    <col min="528" max="529" width="5.875" style="79" customWidth="1"/>
    <col min="530" max="531" width="7.375" style="79" customWidth="1"/>
    <col min="532" max="532" width="18.875" style="79" customWidth="1"/>
    <col min="533" max="768" width="7" style="79"/>
    <col min="769" max="770" width="5" style="79" customWidth="1"/>
    <col min="771" max="771" width="25.75" style="79" customWidth="1"/>
    <col min="772" max="774" width="8.375" style="79" customWidth="1"/>
    <col min="775" max="775" width="9.875" style="79" customWidth="1"/>
    <col min="776" max="778" width="4.875" style="79" customWidth="1"/>
    <col min="779" max="779" width="6.375" style="79" customWidth="1"/>
    <col min="780" max="782" width="8.375" style="79" customWidth="1"/>
    <col min="783" max="783" width="11.625" style="79" customWidth="1"/>
    <col min="784" max="785" width="5.875" style="79" customWidth="1"/>
    <col min="786" max="787" width="7.375" style="79" customWidth="1"/>
    <col min="788" max="788" width="18.875" style="79" customWidth="1"/>
    <col min="789" max="1024" width="7" style="79"/>
    <col min="1025" max="1026" width="5" style="79" customWidth="1"/>
    <col min="1027" max="1027" width="25.75" style="79" customWidth="1"/>
    <col min="1028" max="1030" width="8.375" style="79" customWidth="1"/>
    <col min="1031" max="1031" width="9.875" style="79" customWidth="1"/>
    <col min="1032" max="1034" width="4.875" style="79" customWidth="1"/>
    <col min="1035" max="1035" width="6.375" style="79" customWidth="1"/>
    <col min="1036" max="1038" width="8.375" style="79" customWidth="1"/>
    <col min="1039" max="1039" width="11.625" style="79" customWidth="1"/>
    <col min="1040" max="1041" width="5.875" style="79" customWidth="1"/>
    <col min="1042" max="1043" width="7.375" style="79" customWidth="1"/>
    <col min="1044" max="1044" width="18.875" style="79" customWidth="1"/>
    <col min="1045" max="1280" width="7" style="79"/>
    <col min="1281" max="1282" width="5" style="79" customWidth="1"/>
    <col min="1283" max="1283" width="25.75" style="79" customWidth="1"/>
    <col min="1284" max="1286" width="8.375" style="79" customWidth="1"/>
    <col min="1287" max="1287" width="9.875" style="79" customWidth="1"/>
    <col min="1288" max="1290" width="4.875" style="79" customWidth="1"/>
    <col min="1291" max="1291" width="6.375" style="79" customWidth="1"/>
    <col min="1292" max="1294" width="8.375" style="79" customWidth="1"/>
    <col min="1295" max="1295" width="11.625" style="79" customWidth="1"/>
    <col min="1296" max="1297" width="5.875" style="79" customWidth="1"/>
    <col min="1298" max="1299" width="7.375" style="79" customWidth="1"/>
    <col min="1300" max="1300" width="18.875" style="79" customWidth="1"/>
    <col min="1301" max="1536" width="7" style="79"/>
    <col min="1537" max="1538" width="5" style="79" customWidth="1"/>
    <col min="1539" max="1539" width="25.75" style="79" customWidth="1"/>
    <col min="1540" max="1542" width="8.375" style="79" customWidth="1"/>
    <col min="1543" max="1543" width="9.875" style="79" customWidth="1"/>
    <col min="1544" max="1546" width="4.875" style="79" customWidth="1"/>
    <col min="1547" max="1547" width="6.375" style="79" customWidth="1"/>
    <col min="1548" max="1550" width="8.375" style="79" customWidth="1"/>
    <col min="1551" max="1551" width="11.625" style="79" customWidth="1"/>
    <col min="1552" max="1553" width="5.875" style="79" customWidth="1"/>
    <col min="1554" max="1555" width="7.375" style="79" customWidth="1"/>
    <col min="1556" max="1556" width="18.875" style="79" customWidth="1"/>
    <col min="1557" max="1792" width="7" style="79"/>
    <col min="1793" max="1794" width="5" style="79" customWidth="1"/>
    <col min="1795" max="1795" width="25.75" style="79" customWidth="1"/>
    <col min="1796" max="1798" width="8.375" style="79" customWidth="1"/>
    <col min="1799" max="1799" width="9.875" style="79" customWidth="1"/>
    <col min="1800" max="1802" width="4.875" style="79" customWidth="1"/>
    <col min="1803" max="1803" width="6.375" style="79" customWidth="1"/>
    <col min="1804" max="1806" width="8.375" style="79" customWidth="1"/>
    <col min="1807" max="1807" width="11.625" style="79" customWidth="1"/>
    <col min="1808" max="1809" width="5.875" style="79" customWidth="1"/>
    <col min="1810" max="1811" width="7.375" style="79" customWidth="1"/>
    <col min="1812" max="1812" width="18.875" style="79" customWidth="1"/>
    <col min="1813" max="2048" width="7" style="79"/>
    <col min="2049" max="2050" width="5" style="79" customWidth="1"/>
    <col min="2051" max="2051" width="25.75" style="79" customWidth="1"/>
    <col min="2052" max="2054" width="8.375" style="79" customWidth="1"/>
    <col min="2055" max="2055" width="9.875" style="79" customWidth="1"/>
    <col min="2056" max="2058" width="4.875" style="79" customWidth="1"/>
    <col min="2059" max="2059" width="6.375" style="79" customWidth="1"/>
    <col min="2060" max="2062" width="8.375" style="79" customWidth="1"/>
    <col min="2063" max="2063" width="11.625" style="79" customWidth="1"/>
    <col min="2064" max="2065" width="5.875" style="79" customWidth="1"/>
    <col min="2066" max="2067" width="7.375" style="79" customWidth="1"/>
    <col min="2068" max="2068" width="18.875" style="79" customWidth="1"/>
    <col min="2069" max="2304" width="7" style="79"/>
    <col min="2305" max="2306" width="5" style="79" customWidth="1"/>
    <col min="2307" max="2307" width="25.75" style="79" customWidth="1"/>
    <col min="2308" max="2310" width="8.375" style="79" customWidth="1"/>
    <col min="2311" max="2311" width="9.875" style="79" customWidth="1"/>
    <col min="2312" max="2314" width="4.875" style="79" customWidth="1"/>
    <col min="2315" max="2315" width="6.375" style="79" customWidth="1"/>
    <col min="2316" max="2318" width="8.375" style="79" customWidth="1"/>
    <col min="2319" max="2319" width="11.625" style="79" customWidth="1"/>
    <col min="2320" max="2321" width="5.875" style="79" customWidth="1"/>
    <col min="2322" max="2323" width="7.375" style="79" customWidth="1"/>
    <col min="2324" max="2324" width="18.875" style="79" customWidth="1"/>
    <col min="2325" max="2560" width="7" style="79"/>
    <col min="2561" max="2562" width="5" style="79" customWidth="1"/>
    <col min="2563" max="2563" width="25.75" style="79" customWidth="1"/>
    <col min="2564" max="2566" width="8.375" style="79" customWidth="1"/>
    <col min="2567" max="2567" width="9.875" style="79" customWidth="1"/>
    <col min="2568" max="2570" width="4.875" style="79" customWidth="1"/>
    <col min="2571" max="2571" width="6.375" style="79" customWidth="1"/>
    <col min="2572" max="2574" width="8.375" style="79" customWidth="1"/>
    <col min="2575" max="2575" width="11.625" style="79" customWidth="1"/>
    <col min="2576" max="2577" width="5.875" style="79" customWidth="1"/>
    <col min="2578" max="2579" width="7.375" style="79" customWidth="1"/>
    <col min="2580" max="2580" width="18.875" style="79" customWidth="1"/>
    <col min="2581" max="2816" width="7" style="79"/>
    <col min="2817" max="2818" width="5" style="79" customWidth="1"/>
    <col min="2819" max="2819" width="25.75" style="79" customWidth="1"/>
    <col min="2820" max="2822" width="8.375" style="79" customWidth="1"/>
    <col min="2823" max="2823" width="9.875" style="79" customWidth="1"/>
    <col min="2824" max="2826" width="4.875" style="79" customWidth="1"/>
    <col min="2827" max="2827" width="6.375" style="79" customWidth="1"/>
    <col min="2828" max="2830" width="8.375" style="79" customWidth="1"/>
    <col min="2831" max="2831" width="11.625" style="79" customWidth="1"/>
    <col min="2832" max="2833" width="5.875" style="79" customWidth="1"/>
    <col min="2834" max="2835" width="7.375" style="79" customWidth="1"/>
    <col min="2836" max="2836" width="18.875" style="79" customWidth="1"/>
    <col min="2837" max="3072" width="7" style="79"/>
    <col min="3073" max="3074" width="5" style="79" customWidth="1"/>
    <col min="3075" max="3075" width="25.75" style="79" customWidth="1"/>
    <col min="3076" max="3078" width="8.375" style="79" customWidth="1"/>
    <col min="3079" max="3079" width="9.875" style="79" customWidth="1"/>
    <col min="3080" max="3082" width="4.875" style="79" customWidth="1"/>
    <col min="3083" max="3083" width="6.375" style="79" customWidth="1"/>
    <col min="3084" max="3086" width="8.375" style="79" customWidth="1"/>
    <col min="3087" max="3087" width="11.625" style="79" customWidth="1"/>
    <col min="3088" max="3089" width="5.875" style="79" customWidth="1"/>
    <col min="3090" max="3091" width="7.375" style="79" customWidth="1"/>
    <col min="3092" max="3092" width="18.875" style="79" customWidth="1"/>
    <col min="3093" max="3328" width="7" style="79"/>
    <col min="3329" max="3330" width="5" style="79" customWidth="1"/>
    <col min="3331" max="3331" width="25.75" style="79" customWidth="1"/>
    <col min="3332" max="3334" width="8.375" style="79" customWidth="1"/>
    <col min="3335" max="3335" width="9.875" style="79" customWidth="1"/>
    <col min="3336" max="3338" width="4.875" style="79" customWidth="1"/>
    <col min="3339" max="3339" width="6.375" style="79" customWidth="1"/>
    <col min="3340" max="3342" width="8.375" style="79" customWidth="1"/>
    <col min="3343" max="3343" width="11.625" style="79" customWidth="1"/>
    <col min="3344" max="3345" width="5.875" style="79" customWidth="1"/>
    <col min="3346" max="3347" width="7.375" style="79" customWidth="1"/>
    <col min="3348" max="3348" width="18.875" style="79" customWidth="1"/>
    <col min="3349" max="3584" width="7" style="79"/>
    <col min="3585" max="3586" width="5" style="79" customWidth="1"/>
    <col min="3587" max="3587" width="25.75" style="79" customWidth="1"/>
    <col min="3588" max="3590" width="8.375" style="79" customWidth="1"/>
    <col min="3591" max="3591" width="9.875" style="79" customWidth="1"/>
    <col min="3592" max="3594" width="4.875" style="79" customWidth="1"/>
    <col min="3595" max="3595" width="6.375" style="79" customWidth="1"/>
    <col min="3596" max="3598" width="8.375" style="79" customWidth="1"/>
    <col min="3599" max="3599" width="11.625" style="79" customWidth="1"/>
    <col min="3600" max="3601" width="5.875" style="79" customWidth="1"/>
    <col min="3602" max="3603" width="7.375" style="79" customWidth="1"/>
    <col min="3604" max="3604" width="18.875" style="79" customWidth="1"/>
    <col min="3605" max="3840" width="7" style="79"/>
    <col min="3841" max="3842" width="5" style="79" customWidth="1"/>
    <col min="3843" max="3843" width="25.75" style="79" customWidth="1"/>
    <col min="3844" max="3846" width="8.375" style="79" customWidth="1"/>
    <col min="3847" max="3847" width="9.875" style="79" customWidth="1"/>
    <col min="3848" max="3850" width="4.875" style="79" customWidth="1"/>
    <col min="3851" max="3851" width="6.375" style="79" customWidth="1"/>
    <col min="3852" max="3854" width="8.375" style="79" customWidth="1"/>
    <col min="3855" max="3855" width="11.625" style="79" customWidth="1"/>
    <col min="3856" max="3857" width="5.875" style="79" customWidth="1"/>
    <col min="3858" max="3859" width="7.375" style="79" customWidth="1"/>
    <col min="3860" max="3860" width="18.875" style="79" customWidth="1"/>
    <col min="3861" max="4096" width="7" style="79"/>
    <col min="4097" max="4098" width="5" style="79" customWidth="1"/>
    <col min="4099" max="4099" width="25.75" style="79" customWidth="1"/>
    <col min="4100" max="4102" width="8.375" style="79" customWidth="1"/>
    <col min="4103" max="4103" width="9.875" style="79" customWidth="1"/>
    <col min="4104" max="4106" width="4.875" style="79" customWidth="1"/>
    <col min="4107" max="4107" width="6.375" style="79" customWidth="1"/>
    <col min="4108" max="4110" width="8.375" style="79" customWidth="1"/>
    <col min="4111" max="4111" width="11.625" style="79" customWidth="1"/>
    <col min="4112" max="4113" width="5.875" style="79" customWidth="1"/>
    <col min="4114" max="4115" width="7.375" style="79" customWidth="1"/>
    <col min="4116" max="4116" width="18.875" style="79" customWidth="1"/>
    <col min="4117" max="4352" width="7" style="79"/>
    <col min="4353" max="4354" width="5" style="79" customWidth="1"/>
    <col min="4355" max="4355" width="25.75" style="79" customWidth="1"/>
    <col min="4356" max="4358" width="8.375" style="79" customWidth="1"/>
    <col min="4359" max="4359" width="9.875" style="79" customWidth="1"/>
    <col min="4360" max="4362" width="4.875" style="79" customWidth="1"/>
    <col min="4363" max="4363" width="6.375" style="79" customWidth="1"/>
    <col min="4364" max="4366" width="8.375" style="79" customWidth="1"/>
    <col min="4367" max="4367" width="11.625" style="79" customWidth="1"/>
    <col min="4368" max="4369" width="5.875" style="79" customWidth="1"/>
    <col min="4370" max="4371" width="7.375" style="79" customWidth="1"/>
    <col min="4372" max="4372" width="18.875" style="79" customWidth="1"/>
    <col min="4373" max="4608" width="7" style="79"/>
    <col min="4609" max="4610" width="5" style="79" customWidth="1"/>
    <col min="4611" max="4611" width="25.75" style="79" customWidth="1"/>
    <col min="4612" max="4614" width="8.375" style="79" customWidth="1"/>
    <col min="4615" max="4615" width="9.875" style="79" customWidth="1"/>
    <col min="4616" max="4618" width="4.875" style="79" customWidth="1"/>
    <col min="4619" max="4619" width="6.375" style="79" customWidth="1"/>
    <col min="4620" max="4622" width="8.375" style="79" customWidth="1"/>
    <col min="4623" max="4623" width="11.625" style="79" customWidth="1"/>
    <col min="4624" max="4625" width="5.875" style="79" customWidth="1"/>
    <col min="4626" max="4627" width="7.375" style="79" customWidth="1"/>
    <col min="4628" max="4628" width="18.875" style="79" customWidth="1"/>
    <col min="4629" max="4864" width="7" style="79"/>
    <col min="4865" max="4866" width="5" style="79" customWidth="1"/>
    <col min="4867" max="4867" width="25.75" style="79" customWidth="1"/>
    <col min="4868" max="4870" width="8.375" style="79" customWidth="1"/>
    <col min="4871" max="4871" width="9.875" style="79" customWidth="1"/>
    <col min="4872" max="4874" width="4.875" style="79" customWidth="1"/>
    <col min="4875" max="4875" width="6.375" style="79" customWidth="1"/>
    <col min="4876" max="4878" width="8.375" style="79" customWidth="1"/>
    <col min="4879" max="4879" width="11.625" style="79" customWidth="1"/>
    <col min="4880" max="4881" width="5.875" style="79" customWidth="1"/>
    <col min="4882" max="4883" width="7.375" style="79" customWidth="1"/>
    <col min="4884" max="4884" width="18.875" style="79" customWidth="1"/>
    <col min="4885" max="5120" width="7" style="79"/>
    <col min="5121" max="5122" width="5" style="79" customWidth="1"/>
    <col min="5123" max="5123" width="25.75" style="79" customWidth="1"/>
    <col min="5124" max="5126" width="8.375" style="79" customWidth="1"/>
    <col min="5127" max="5127" width="9.875" style="79" customWidth="1"/>
    <col min="5128" max="5130" width="4.875" style="79" customWidth="1"/>
    <col min="5131" max="5131" width="6.375" style="79" customWidth="1"/>
    <col min="5132" max="5134" width="8.375" style="79" customWidth="1"/>
    <col min="5135" max="5135" width="11.625" style="79" customWidth="1"/>
    <col min="5136" max="5137" width="5.875" style="79" customWidth="1"/>
    <col min="5138" max="5139" width="7.375" style="79" customWidth="1"/>
    <col min="5140" max="5140" width="18.875" style="79" customWidth="1"/>
    <col min="5141" max="5376" width="7" style="79"/>
    <col min="5377" max="5378" width="5" style="79" customWidth="1"/>
    <col min="5379" max="5379" width="25.75" style="79" customWidth="1"/>
    <col min="5380" max="5382" width="8.375" style="79" customWidth="1"/>
    <col min="5383" max="5383" width="9.875" style="79" customWidth="1"/>
    <col min="5384" max="5386" width="4.875" style="79" customWidth="1"/>
    <col min="5387" max="5387" width="6.375" style="79" customWidth="1"/>
    <col min="5388" max="5390" width="8.375" style="79" customWidth="1"/>
    <col min="5391" max="5391" width="11.625" style="79" customWidth="1"/>
    <col min="5392" max="5393" width="5.875" style="79" customWidth="1"/>
    <col min="5394" max="5395" width="7.375" style="79" customWidth="1"/>
    <col min="5396" max="5396" width="18.875" style="79" customWidth="1"/>
    <col min="5397" max="5632" width="7" style="79"/>
    <col min="5633" max="5634" width="5" style="79" customWidth="1"/>
    <col min="5635" max="5635" width="25.75" style="79" customWidth="1"/>
    <col min="5636" max="5638" width="8.375" style="79" customWidth="1"/>
    <col min="5639" max="5639" width="9.875" style="79" customWidth="1"/>
    <col min="5640" max="5642" width="4.875" style="79" customWidth="1"/>
    <col min="5643" max="5643" width="6.375" style="79" customWidth="1"/>
    <col min="5644" max="5646" width="8.375" style="79" customWidth="1"/>
    <col min="5647" max="5647" width="11.625" style="79" customWidth="1"/>
    <col min="5648" max="5649" width="5.875" style="79" customWidth="1"/>
    <col min="5650" max="5651" width="7.375" style="79" customWidth="1"/>
    <col min="5652" max="5652" width="18.875" style="79" customWidth="1"/>
    <col min="5653" max="5888" width="7" style="79"/>
    <col min="5889" max="5890" width="5" style="79" customWidth="1"/>
    <col min="5891" max="5891" width="25.75" style="79" customWidth="1"/>
    <col min="5892" max="5894" width="8.375" style="79" customWidth="1"/>
    <col min="5895" max="5895" width="9.875" style="79" customWidth="1"/>
    <col min="5896" max="5898" width="4.875" style="79" customWidth="1"/>
    <col min="5899" max="5899" width="6.375" style="79" customWidth="1"/>
    <col min="5900" max="5902" width="8.375" style="79" customWidth="1"/>
    <col min="5903" max="5903" width="11.625" style="79" customWidth="1"/>
    <col min="5904" max="5905" width="5.875" style="79" customWidth="1"/>
    <col min="5906" max="5907" width="7.375" style="79" customWidth="1"/>
    <col min="5908" max="5908" width="18.875" style="79" customWidth="1"/>
    <col min="5909" max="6144" width="7" style="79"/>
    <col min="6145" max="6146" width="5" style="79" customWidth="1"/>
    <col min="6147" max="6147" width="25.75" style="79" customWidth="1"/>
    <col min="6148" max="6150" width="8.375" style="79" customWidth="1"/>
    <col min="6151" max="6151" width="9.875" style="79" customWidth="1"/>
    <col min="6152" max="6154" width="4.875" style="79" customWidth="1"/>
    <col min="6155" max="6155" width="6.375" style="79" customWidth="1"/>
    <col min="6156" max="6158" width="8.375" style="79" customWidth="1"/>
    <col min="6159" max="6159" width="11.625" style="79" customWidth="1"/>
    <col min="6160" max="6161" width="5.875" style="79" customWidth="1"/>
    <col min="6162" max="6163" width="7.375" style="79" customWidth="1"/>
    <col min="6164" max="6164" width="18.875" style="79" customWidth="1"/>
    <col min="6165" max="6400" width="7" style="79"/>
    <col min="6401" max="6402" width="5" style="79" customWidth="1"/>
    <col min="6403" max="6403" width="25.75" style="79" customWidth="1"/>
    <col min="6404" max="6406" width="8.375" style="79" customWidth="1"/>
    <col min="6407" max="6407" width="9.875" style="79" customWidth="1"/>
    <col min="6408" max="6410" width="4.875" style="79" customWidth="1"/>
    <col min="6411" max="6411" width="6.375" style="79" customWidth="1"/>
    <col min="6412" max="6414" width="8.375" style="79" customWidth="1"/>
    <col min="6415" max="6415" width="11.625" style="79" customWidth="1"/>
    <col min="6416" max="6417" width="5.875" style="79" customWidth="1"/>
    <col min="6418" max="6419" width="7.375" style="79" customWidth="1"/>
    <col min="6420" max="6420" width="18.875" style="79" customWidth="1"/>
    <col min="6421" max="6656" width="7" style="79"/>
    <col min="6657" max="6658" width="5" style="79" customWidth="1"/>
    <col min="6659" max="6659" width="25.75" style="79" customWidth="1"/>
    <col min="6660" max="6662" width="8.375" style="79" customWidth="1"/>
    <col min="6663" max="6663" width="9.875" style="79" customWidth="1"/>
    <col min="6664" max="6666" width="4.875" style="79" customWidth="1"/>
    <col min="6667" max="6667" width="6.375" style="79" customWidth="1"/>
    <col min="6668" max="6670" width="8.375" style="79" customWidth="1"/>
    <col min="6671" max="6671" width="11.625" style="79" customWidth="1"/>
    <col min="6672" max="6673" width="5.875" style="79" customWidth="1"/>
    <col min="6674" max="6675" width="7.375" style="79" customWidth="1"/>
    <col min="6676" max="6676" width="18.875" style="79" customWidth="1"/>
    <col min="6677" max="6912" width="7" style="79"/>
    <col min="6913" max="6914" width="5" style="79" customWidth="1"/>
    <col min="6915" max="6915" width="25.75" style="79" customWidth="1"/>
    <col min="6916" max="6918" width="8.375" style="79" customWidth="1"/>
    <col min="6919" max="6919" width="9.875" style="79" customWidth="1"/>
    <col min="6920" max="6922" width="4.875" style="79" customWidth="1"/>
    <col min="6923" max="6923" width="6.375" style="79" customWidth="1"/>
    <col min="6924" max="6926" width="8.375" style="79" customWidth="1"/>
    <col min="6927" max="6927" width="11.625" style="79" customWidth="1"/>
    <col min="6928" max="6929" width="5.875" style="79" customWidth="1"/>
    <col min="6930" max="6931" width="7.375" style="79" customWidth="1"/>
    <col min="6932" max="6932" width="18.875" style="79" customWidth="1"/>
    <col min="6933" max="7168" width="7" style="79"/>
    <col min="7169" max="7170" width="5" style="79" customWidth="1"/>
    <col min="7171" max="7171" width="25.75" style="79" customWidth="1"/>
    <col min="7172" max="7174" width="8.375" style="79" customWidth="1"/>
    <col min="7175" max="7175" width="9.875" style="79" customWidth="1"/>
    <col min="7176" max="7178" width="4.875" style="79" customWidth="1"/>
    <col min="7179" max="7179" width="6.375" style="79" customWidth="1"/>
    <col min="7180" max="7182" width="8.375" style="79" customWidth="1"/>
    <col min="7183" max="7183" width="11.625" style="79" customWidth="1"/>
    <col min="7184" max="7185" width="5.875" style="79" customWidth="1"/>
    <col min="7186" max="7187" width="7.375" style="79" customWidth="1"/>
    <col min="7188" max="7188" width="18.875" style="79" customWidth="1"/>
    <col min="7189" max="7424" width="7" style="79"/>
    <col min="7425" max="7426" width="5" style="79" customWidth="1"/>
    <col min="7427" max="7427" width="25.75" style="79" customWidth="1"/>
    <col min="7428" max="7430" width="8.375" style="79" customWidth="1"/>
    <col min="7431" max="7431" width="9.875" style="79" customWidth="1"/>
    <col min="7432" max="7434" width="4.875" style="79" customWidth="1"/>
    <col min="7435" max="7435" width="6.375" style="79" customWidth="1"/>
    <col min="7436" max="7438" width="8.375" style="79" customWidth="1"/>
    <col min="7439" max="7439" width="11.625" style="79" customWidth="1"/>
    <col min="7440" max="7441" width="5.875" style="79" customWidth="1"/>
    <col min="7442" max="7443" width="7.375" style="79" customWidth="1"/>
    <col min="7444" max="7444" width="18.875" style="79" customWidth="1"/>
    <col min="7445" max="7680" width="7" style="79"/>
    <col min="7681" max="7682" width="5" style="79" customWidth="1"/>
    <col min="7683" max="7683" width="25.75" style="79" customWidth="1"/>
    <col min="7684" max="7686" width="8.375" style="79" customWidth="1"/>
    <col min="7687" max="7687" width="9.875" style="79" customWidth="1"/>
    <col min="7688" max="7690" width="4.875" style="79" customWidth="1"/>
    <col min="7691" max="7691" width="6.375" style="79" customWidth="1"/>
    <col min="7692" max="7694" width="8.375" style="79" customWidth="1"/>
    <col min="7695" max="7695" width="11.625" style="79" customWidth="1"/>
    <col min="7696" max="7697" width="5.875" style="79" customWidth="1"/>
    <col min="7698" max="7699" width="7.375" style="79" customWidth="1"/>
    <col min="7700" max="7700" width="18.875" style="79" customWidth="1"/>
    <col min="7701" max="7936" width="7" style="79"/>
    <col min="7937" max="7938" width="5" style="79" customWidth="1"/>
    <col min="7939" max="7939" width="25.75" style="79" customWidth="1"/>
    <col min="7940" max="7942" width="8.375" style="79" customWidth="1"/>
    <col min="7943" max="7943" width="9.875" style="79" customWidth="1"/>
    <col min="7944" max="7946" width="4.875" style="79" customWidth="1"/>
    <col min="7947" max="7947" width="6.375" style="79" customWidth="1"/>
    <col min="7948" max="7950" width="8.375" style="79" customWidth="1"/>
    <col min="7951" max="7951" width="11.625" style="79" customWidth="1"/>
    <col min="7952" max="7953" width="5.875" style="79" customWidth="1"/>
    <col min="7954" max="7955" width="7.375" style="79" customWidth="1"/>
    <col min="7956" max="7956" width="18.875" style="79" customWidth="1"/>
    <col min="7957" max="8192" width="7" style="79"/>
    <col min="8193" max="8194" width="5" style="79" customWidth="1"/>
    <col min="8195" max="8195" width="25.75" style="79" customWidth="1"/>
    <col min="8196" max="8198" width="8.375" style="79" customWidth="1"/>
    <col min="8199" max="8199" width="9.875" style="79" customWidth="1"/>
    <col min="8200" max="8202" width="4.875" style="79" customWidth="1"/>
    <col min="8203" max="8203" width="6.375" style="79" customWidth="1"/>
    <col min="8204" max="8206" width="8.375" style="79" customWidth="1"/>
    <col min="8207" max="8207" width="11.625" style="79" customWidth="1"/>
    <col min="8208" max="8209" width="5.875" style="79" customWidth="1"/>
    <col min="8210" max="8211" width="7.375" style="79" customWidth="1"/>
    <col min="8212" max="8212" width="18.875" style="79" customWidth="1"/>
    <col min="8213" max="8448" width="7" style="79"/>
    <col min="8449" max="8450" width="5" style="79" customWidth="1"/>
    <col min="8451" max="8451" width="25.75" style="79" customWidth="1"/>
    <col min="8452" max="8454" width="8.375" style="79" customWidth="1"/>
    <col min="8455" max="8455" width="9.875" style="79" customWidth="1"/>
    <col min="8456" max="8458" width="4.875" style="79" customWidth="1"/>
    <col min="8459" max="8459" width="6.375" style="79" customWidth="1"/>
    <col min="8460" max="8462" width="8.375" style="79" customWidth="1"/>
    <col min="8463" max="8463" width="11.625" style="79" customWidth="1"/>
    <col min="8464" max="8465" width="5.875" style="79" customWidth="1"/>
    <col min="8466" max="8467" width="7.375" style="79" customWidth="1"/>
    <col min="8468" max="8468" width="18.875" style="79" customWidth="1"/>
    <col min="8469" max="8704" width="7" style="79"/>
    <col min="8705" max="8706" width="5" style="79" customWidth="1"/>
    <col min="8707" max="8707" width="25.75" style="79" customWidth="1"/>
    <col min="8708" max="8710" width="8.375" style="79" customWidth="1"/>
    <col min="8711" max="8711" width="9.875" style="79" customWidth="1"/>
    <col min="8712" max="8714" width="4.875" style="79" customWidth="1"/>
    <col min="8715" max="8715" width="6.375" style="79" customWidth="1"/>
    <col min="8716" max="8718" width="8.375" style="79" customWidth="1"/>
    <col min="8719" max="8719" width="11.625" style="79" customWidth="1"/>
    <col min="8720" max="8721" width="5.875" style="79" customWidth="1"/>
    <col min="8722" max="8723" width="7.375" style="79" customWidth="1"/>
    <col min="8724" max="8724" width="18.875" style="79" customWidth="1"/>
    <col min="8725" max="8960" width="7" style="79"/>
    <col min="8961" max="8962" width="5" style="79" customWidth="1"/>
    <col min="8963" max="8963" width="25.75" style="79" customWidth="1"/>
    <col min="8964" max="8966" width="8.375" style="79" customWidth="1"/>
    <col min="8967" max="8967" width="9.875" style="79" customWidth="1"/>
    <col min="8968" max="8970" width="4.875" style="79" customWidth="1"/>
    <col min="8971" max="8971" width="6.375" style="79" customWidth="1"/>
    <col min="8972" max="8974" width="8.375" style="79" customWidth="1"/>
    <col min="8975" max="8975" width="11.625" style="79" customWidth="1"/>
    <col min="8976" max="8977" width="5.875" style="79" customWidth="1"/>
    <col min="8978" max="8979" width="7.375" style="79" customWidth="1"/>
    <col min="8980" max="8980" width="18.875" style="79" customWidth="1"/>
    <col min="8981" max="9216" width="7" style="79"/>
    <col min="9217" max="9218" width="5" style="79" customWidth="1"/>
    <col min="9219" max="9219" width="25.75" style="79" customWidth="1"/>
    <col min="9220" max="9222" width="8.375" style="79" customWidth="1"/>
    <col min="9223" max="9223" width="9.875" style="79" customWidth="1"/>
    <col min="9224" max="9226" width="4.875" style="79" customWidth="1"/>
    <col min="9227" max="9227" width="6.375" style="79" customWidth="1"/>
    <col min="9228" max="9230" width="8.375" style="79" customWidth="1"/>
    <col min="9231" max="9231" width="11.625" style="79" customWidth="1"/>
    <col min="9232" max="9233" width="5.875" style="79" customWidth="1"/>
    <col min="9234" max="9235" width="7.375" style="79" customWidth="1"/>
    <col min="9236" max="9236" width="18.875" style="79" customWidth="1"/>
    <col min="9237" max="9472" width="7" style="79"/>
    <col min="9473" max="9474" width="5" style="79" customWidth="1"/>
    <col min="9475" max="9475" width="25.75" style="79" customWidth="1"/>
    <col min="9476" max="9478" width="8.375" style="79" customWidth="1"/>
    <col min="9479" max="9479" width="9.875" style="79" customWidth="1"/>
    <col min="9480" max="9482" width="4.875" style="79" customWidth="1"/>
    <col min="9483" max="9483" width="6.375" style="79" customWidth="1"/>
    <col min="9484" max="9486" width="8.375" style="79" customWidth="1"/>
    <col min="9487" max="9487" width="11.625" style="79" customWidth="1"/>
    <col min="9488" max="9489" width="5.875" style="79" customWidth="1"/>
    <col min="9490" max="9491" width="7.375" style="79" customWidth="1"/>
    <col min="9492" max="9492" width="18.875" style="79" customWidth="1"/>
    <col min="9493" max="9728" width="7" style="79"/>
    <col min="9729" max="9730" width="5" style="79" customWidth="1"/>
    <col min="9731" max="9731" width="25.75" style="79" customWidth="1"/>
    <col min="9732" max="9734" width="8.375" style="79" customWidth="1"/>
    <col min="9735" max="9735" width="9.875" style="79" customWidth="1"/>
    <col min="9736" max="9738" width="4.875" style="79" customWidth="1"/>
    <col min="9739" max="9739" width="6.375" style="79" customWidth="1"/>
    <col min="9740" max="9742" width="8.375" style="79" customWidth="1"/>
    <col min="9743" max="9743" width="11.625" style="79" customWidth="1"/>
    <col min="9744" max="9745" width="5.875" style="79" customWidth="1"/>
    <col min="9746" max="9747" width="7.375" style="79" customWidth="1"/>
    <col min="9748" max="9748" width="18.875" style="79" customWidth="1"/>
    <col min="9749" max="9984" width="7" style="79"/>
    <col min="9985" max="9986" width="5" style="79" customWidth="1"/>
    <col min="9987" max="9987" width="25.75" style="79" customWidth="1"/>
    <col min="9988" max="9990" width="8.375" style="79" customWidth="1"/>
    <col min="9991" max="9991" width="9.875" style="79" customWidth="1"/>
    <col min="9992" max="9994" width="4.875" style="79" customWidth="1"/>
    <col min="9995" max="9995" width="6.375" style="79" customWidth="1"/>
    <col min="9996" max="9998" width="8.375" style="79" customWidth="1"/>
    <col min="9999" max="9999" width="11.625" style="79" customWidth="1"/>
    <col min="10000" max="10001" width="5.875" style="79" customWidth="1"/>
    <col min="10002" max="10003" width="7.375" style="79" customWidth="1"/>
    <col min="10004" max="10004" width="18.875" style="79" customWidth="1"/>
    <col min="10005" max="10240" width="7" style="79"/>
    <col min="10241" max="10242" width="5" style="79" customWidth="1"/>
    <col min="10243" max="10243" width="25.75" style="79" customWidth="1"/>
    <col min="10244" max="10246" width="8.375" style="79" customWidth="1"/>
    <col min="10247" max="10247" width="9.875" style="79" customWidth="1"/>
    <col min="10248" max="10250" width="4.875" style="79" customWidth="1"/>
    <col min="10251" max="10251" width="6.375" style="79" customWidth="1"/>
    <col min="10252" max="10254" width="8.375" style="79" customWidth="1"/>
    <col min="10255" max="10255" width="11.625" style="79" customWidth="1"/>
    <col min="10256" max="10257" width="5.875" style="79" customWidth="1"/>
    <col min="10258" max="10259" width="7.375" style="79" customWidth="1"/>
    <col min="10260" max="10260" width="18.875" style="79" customWidth="1"/>
    <col min="10261" max="10496" width="7" style="79"/>
    <col min="10497" max="10498" width="5" style="79" customWidth="1"/>
    <col min="10499" max="10499" width="25.75" style="79" customWidth="1"/>
    <col min="10500" max="10502" width="8.375" style="79" customWidth="1"/>
    <col min="10503" max="10503" width="9.875" style="79" customWidth="1"/>
    <col min="10504" max="10506" width="4.875" style="79" customWidth="1"/>
    <col min="10507" max="10507" width="6.375" style="79" customWidth="1"/>
    <col min="10508" max="10510" width="8.375" style="79" customWidth="1"/>
    <col min="10511" max="10511" width="11.625" style="79" customWidth="1"/>
    <col min="10512" max="10513" width="5.875" style="79" customWidth="1"/>
    <col min="10514" max="10515" width="7.375" style="79" customWidth="1"/>
    <col min="10516" max="10516" width="18.875" style="79" customWidth="1"/>
    <col min="10517" max="10752" width="7" style="79"/>
    <col min="10753" max="10754" width="5" style="79" customWidth="1"/>
    <col min="10755" max="10755" width="25.75" style="79" customWidth="1"/>
    <col min="10756" max="10758" width="8.375" style="79" customWidth="1"/>
    <col min="10759" max="10759" width="9.875" style="79" customWidth="1"/>
    <col min="10760" max="10762" width="4.875" style="79" customWidth="1"/>
    <col min="10763" max="10763" width="6.375" style="79" customWidth="1"/>
    <col min="10764" max="10766" width="8.375" style="79" customWidth="1"/>
    <col min="10767" max="10767" width="11.625" style="79" customWidth="1"/>
    <col min="10768" max="10769" width="5.875" style="79" customWidth="1"/>
    <col min="10770" max="10771" width="7.375" style="79" customWidth="1"/>
    <col min="10772" max="10772" width="18.875" style="79" customWidth="1"/>
    <col min="10773" max="11008" width="7" style="79"/>
    <col min="11009" max="11010" width="5" style="79" customWidth="1"/>
    <col min="11011" max="11011" width="25.75" style="79" customWidth="1"/>
    <col min="11012" max="11014" width="8.375" style="79" customWidth="1"/>
    <col min="11015" max="11015" width="9.875" style="79" customWidth="1"/>
    <col min="11016" max="11018" width="4.875" style="79" customWidth="1"/>
    <col min="11019" max="11019" width="6.375" style="79" customWidth="1"/>
    <col min="11020" max="11022" width="8.375" style="79" customWidth="1"/>
    <col min="11023" max="11023" width="11.625" style="79" customWidth="1"/>
    <col min="11024" max="11025" width="5.875" style="79" customWidth="1"/>
    <col min="11026" max="11027" width="7.375" style="79" customWidth="1"/>
    <col min="11028" max="11028" width="18.875" style="79" customWidth="1"/>
    <col min="11029" max="11264" width="7" style="79"/>
    <col min="11265" max="11266" width="5" style="79" customWidth="1"/>
    <col min="11267" max="11267" width="25.75" style="79" customWidth="1"/>
    <col min="11268" max="11270" width="8.375" style="79" customWidth="1"/>
    <col min="11271" max="11271" width="9.875" style="79" customWidth="1"/>
    <col min="11272" max="11274" width="4.875" style="79" customWidth="1"/>
    <col min="11275" max="11275" width="6.375" style="79" customWidth="1"/>
    <col min="11276" max="11278" width="8.375" style="79" customWidth="1"/>
    <col min="11279" max="11279" width="11.625" style="79" customWidth="1"/>
    <col min="11280" max="11281" width="5.875" style="79" customWidth="1"/>
    <col min="11282" max="11283" width="7.375" style="79" customWidth="1"/>
    <col min="11284" max="11284" width="18.875" style="79" customWidth="1"/>
    <col min="11285" max="11520" width="7" style="79"/>
    <col min="11521" max="11522" width="5" style="79" customWidth="1"/>
    <col min="11523" max="11523" width="25.75" style="79" customWidth="1"/>
    <col min="11524" max="11526" width="8.375" style="79" customWidth="1"/>
    <col min="11527" max="11527" width="9.875" style="79" customWidth="1"/>
    <col min="11528" max="11530" width="4.875" style="79" customWidth="1"/>
    <col min="11531" max="11531" width="6.375" style="79" customWidth="1"/>
    <col min="11532" max="11534" width="8.375" style="79" customWidth="1"/>
    <col min="11535" max="11535" width="11.625" style="79" customWidth="1"/>
    <col min="11536" max="11537" width="5.875" style="79" customWidth="1"/>
    <col min="11538" max="11539" width="7.375" style="79" customWidth="1"/>
    <col min="11540" max="11540" width="18.875" style="79" customWidth="1"/>
    <col min="11541" max="11776" width="7" style="79"/>
    <col min="11777" max="11778" width="5" style="79" customWidth="1"/>
    <col min="11779" max="11779" width="25.75" style="79" customWidth="1"/>
    <col min="11780" max="11782" width="8.375" style="79" customWidth="1"/>
    <col min="11783" max="11783" width="9.875" style="79" customWidth="1"/>
    <col min="11784" max="11786" width="4.875" style="79" customWidth="1"/>
    <col min="11787" max="11787" width="6.375" style="79" customWidth="1"/>
    <col min="11788" max="11790" width="8.375" style="79" customWidth="1"/>
    <col min="11791" max="11791" width="11.625" style="79" customWidth="1"/>
    <col min="11792" max="11793" width="5.875" style="79" customWidth="1"/>
    <col min="11794" max="11795" width="7.375" style="79" customWidth="1"/>
    <col min="11796" max="11796" width="18.875" style="79" customWidth="1"/>
    <col min="11797" max="12032" width="7" style="79"/>
    <col min="12033" max="12034" width="5" style="79" customWidth="1"/>
    <col min="12035" max="12035" width="25.75" style="79" customWidth="1"/>
    <col min="12036" max="12038" width="8.375" style="79" customWidth="1"/>
    <col min="12039" max="12039" width="9.875" style="79" customWidth="1"/>
    <col min="12040" max="12042" width="4.875" style="79" customWidth="1"/>
    <col min="12043" max="12043" width="6.375" style="79" customWidth="1"/>
    <col min="12044" max="12046" width="8.375" style="79" customWidth="1"/>
    <col min="12047" max="12047" width="11.625" style="79" customWidth="1"/>
    <col min="12048" max="12049" width="5.875" style="79" customWidth="1"/>
    <col min="12050" max="12051" width="7.375" style="79" customWidth="1"/>
    <col min="12052" max="12052" width="18.875" style="79" customWidth="1"/>
    <col min="12053" max="12288" width="7" style="79"/>
    <col min="12289" max="12290" width="5" style="79" customWidth="1"/>
    <col min="12291" max="12291" width="25.75" style="79" customWidth="1"/>
    <col min="12292" max="12294" width="8.375" style="79" customWidth="1"/>
    <col min="12295" max="12295" width="9.875" style="79" customWidth="1"/>
    <col min="12296" max="12298" width="4.875" style="79" customWidth="1"/>
    <col min="12299" max="12299" width="6.375" style="79" customWidth="1"/>
    <col min="12300" max="12302" width="8.375" style="79" customWidth="1"/>
    <col min="12303" max="12303" width="11.625" style="79" customWidth="1"/>
    <col min="12304" max="12305" width="5.875" style="79" customWidth="1"/>
    <col min="12306" max="12307" width="7.375" style="79" customWidth="1"/>
    <col min="12308" max="12308" width="18.875" style="79" customWidth="1"/>
    <col min="12309" max="12544" width="7" style="79"/>
    <col min="12545" max="12546" width="5" style="79" customWidth="1"/>
    <col min="12547" max="12547" width="25.75" style="79" customWidth="1"/>
    <col min="12548" max="12550" width="8.375" style="79" customWidth="1"/>
    <col min="12551" max="12551" width="9.875" style="79" customWidth="1"/>
    <col min="12552" max="12554" width="4.875" style="79" customWidth="1"/>
    <col min="12555" max="12555" width="6.375" style="79" customWidth="1"/>
    <col min="12556" max="12558" width="8.375" style="79" customWidth="1"/>
    <col min="12559" max="12559" width="11.625" style="79" customWidth="1"/>
    <col min="12560" max="12561" width="5.875" style="79" customWidth="1"/>
    <col min="12562" max="12563" width="7.375" style="79" customWidth="1"/>
    <col min="12564" max="12564" width="18.875" style="79" customWidth="1"/>
    <col min="12565" max="12800" width="7" style="79"/>
    <col min="12801" max="12802" width="5" style="79" customWidth="1"/>
    <col min="12803" max="12803" width="25.75" style="79" customWidth="1"/>
    <col min="12804" max="12806" width="8.375" style="79" customWidth="1"/>
    <col min="12807" max="12807" width="9.875" style="79" customWidth="1"/>
    <col min="12808" max="12810" width="4.875" style="79" customWidth="1"/>
    <col min="12811" max="12811" width="6.375" style="79" customWidth="1"/>
    <col min="12812" max="12814" width="8.375" style="79" customWidth="1"/>
    <col min="12815" max="12815" width="11.625" style="79" customWidth="1"/>
    <col min="12816" max="12817" width="5.875" style="79" customWidth="1"/>
    <col min="12818" max="12819" width="7.375" style="79" customWidth="1"/>
    <col min="12820" max="12820" width="18.875" style="79" customWidth="1"/>
    <col min="12821" max="13056" width="7" style="79"/>
    <col min="13057" max="13058" width="5" style="79" customWidth="1"/>
    <col min="13059" max="13059" width="25.75" style="79" customWidth="1"/>
    <col min="13060" max="13062" width="8.375" style="79" customWidth="1"/>
    <col min="13063" max="13063" width="9.875" style="79" customWidth="1"/>
    <col min="13064" max="13066" width="4.875" style="79" customWidth="1"/>
    <col min="13067" max="13067" width="6.375" style="79" customWidth="1"/>
    <col min="13068" max="13070" width="8.375" style="79" customWidth="1"/>
    <col min="13071" max="13071" width="11.625" style="79" customWidth="1"/>
    <col min="13072" max="13073" width="5.875" style="79" customWidth="1"/>
    <col min="13074" max="13075" width="7.375" style="79" customWidth="1"/>
    <col min="13076" max="13076" width="18.875" style="79" customWidth="1"/>
    <col min="13077" max="13312" width="7" style="79"/>
    <col min="13313" max="13314" width="5" style="79" customWidth="1"/>
    <col min="13315" max="13315" width="25.75" style="79" customWidth="1"/>
    <col min="13316" max="13318" width="8.375" style="79" customWidth="1"/>
    <col min="13319" max="13319" width="9.875" style="79" customWidth="1"/>
    <col min="13320" max="13322" width="4.875" style="79" customWidth="1"/>
    <col min="13323" max="13323" width="6.375" style="79" customWidth="1"/>
    <col min="13324" max="13326" width="8.375" style="79" customWidth="1"/>
    <col min="13327" max="13327" width="11.625" style="79" customWidth="1"/>
    <col min="13328" max="13329" width="5.875" style="79" customWidth="1"/>
    <col min="13330" max="13331" width="7.375" style="79" customWidth="1"/>
    <col min="13332" max="13332" width="18.875" style="79" customWidth="1"/>
    <col min="13333" max="13568" width="7" style="79"/>
    <col min="13569" max="13570" width="5" style="79" customWidth="1"/>
    <col min="13571" max="13571" width="25.75" style="79" customWidth="1"/>
    <col min="13572" max="13574" width="8.375" style="79" customWidth="1"/>
    <col min="13575" max="13575" width="9.875" style="79" customWidth="1"/>
    <col min="13576" max="13578" width="4.875" style="79" customWidth="1"/>
    <col min="13579" max="13579" width="6.375" style="79" customWidth="1"/>
    <col min="13580" max="13582" width="8.375" style="79" customWidth="1"/>
    <col min="13583" max="13583" width="11.625" style="79" customWidth="1"/>
    <col min="13584" max="13585" width="5.875" style="79" customWidth="1"/>
    <col min="13586" max="13587" width="7.375" style="79" customWidth="1"/>
    <col min="13588" max="13588" width="18.875" style="79" customWidth="1"/>
    <col min="13589" max="13824" width="7" style="79"/>
    <col min="13825" max="13826" width="5" style="79" customWidth="1"/>
    <col min="13827" max="13827" width="25.75" style="79" customWidth="1"/>
    <col min="13828" max="13830" width="8.375" style="79" customWidth="1"/>
    <col min="13831" max="13831" width="9.875" style="79" customWidth="1"/>
    <col min="13832" max="13834" width="4.875" style="79" customWidth="1"/>
    <col min="13835" max="13835" width="6.375" style="79" customWidth="1"/>
    <col min="13836" max="13838" width="8.375" style="79" customWidth="1"/>
    <col min="13839" max="13839" width="11.625" style="79" customWidth="1"/>
    <col min="13840" max="13841" width="5.875" style="79" customWidth="1"/>
    <col min="13842" max="13843" width="7.375" style="79" customWidth="1"/>
    <col min="13844" max="13844" width="18.875" style="79" customWidth="1"/>
    <col min="13845" max="14080" width="7" style="79"/>
    <col min="14081" max="14082" width="5" style="79" customWidth="1"/>
    <col min="14083" max="14083" width="25.75" style="79" customWidth="1"/>
    <col min="14084" max="14086" width="8.375" style="79" customWidth="1"/>
    <col min="14087" max="14087" width="9.875" style="79" customWidth="1"/>
    <col min="14088" max="14090" width="4.875" style="79" customWidth="1"/>
    <col min="14091" max="14091" width="6.375" style="79" customWidth="1"/>
    <col min="14092" max="14094" width="8.375" style="79" customWidth="1"/>
    <col min="14095" max="14095" width="11.625" style="79" customWidth="1"/>
    <col min="14096" max="14097" width="5.875" style="79" customWidth="1"/>
    <col min="14098" max="14099" width="7.375" style="79" customWidth="1"/>
    <col min="14100" max="14100" width="18.875" style="79" customWidth="1"/>
    <col min="14101" max="14336" width="7" style="79"/>
    <col min="14337" max="14338" width="5" style="79" customWidth="1"/>
    <col min="14339" max="14339" width="25.75" style="79" customWidth="1"/>
    <col min="14340" max="14342" width="8.375" style="79" customWidth="1"/>
    <col min="14343" max="14343" width="9.875" style="79" customWidth="1"/>
    <col min="14344" max="14346" width="4.875" style="79" customWidth="1"/>
    <col min="14347" max="14347" width="6.375" style="79" customWidth="1"/>
    <col min="14348" max="14350" width="8.375" style="79" customWidth="1"/>
    <col min="14351" max="14351" width="11.625" style="79" customWidth="1"/>
    <col min="14352" max="14353" width="5.875" style="79" customWidth="1"/>
    <col min="14354" max="14355" width="7.375" style="79" customWidth="1"/>
    <col min="14356" max="14356" width="18.875" style="79" customWidth="1"/>
    <col min="14357" max="14592" width="7" style="79"/>
    <col min="14593" max="14594" width="5" style="79" customWidth="1"/>
    <col min="14595" max="14595" width="25.75" style="79" customWidth="1"/>
    <col min="14596" max="14598" width="8.375" style="79" customWidth="1"/>
    <col min="14599" max="14599" width="9.875" style="79" customWidth="1"/>
    <col min="14600" max="14602" width="4.875" style="79" customWidth="1"/>
    <col min="14603" max="14603" width="6.375" style="79" customWidth="1"/>
    <col min="14604" max="14606" width="8.375" style="79" customWidth="1"/>
    <col min="14607" max="14607" width="11.625" style="79" customWidth="1"/>
    <col min="14608" max="14609" width="5.875" style="79" customWidth="1"/>
    <col min="14610" max="14611" width="7.375" style="79" customWidth="1"/>
    <col min="14612" max="14612" width="18.875" style="79" customWidth="1"/>
    <col min="14613" max="14848" width="7" style="79"/>
    <col min="14849" max="14850" width="5" style="79" customWidth="1"/>
    <col min="14851" max="14851" width="25.75" style="79" customWidth="1"/>
    <col min="14852" max="14854" width="8.375" style="79" customWidth="1"/>
    <col min="14855" max="14855" width="9.875" style="79" customWidth="1"/>
    <col min="14856" max="14858" width="4.875" style="79" customWidth="1"/>
    <col min="14859" max="14859" width="6.375" style="79" customWidth="1"/>
    <col min="14860" max="14862" width="8.375" style="79" customWidth="1"/>
    <col min="14863" max="14863" width="11.625" style="79" customWidth="1"/>
    <col min="14864" max="14865" width="5.875" style="79" customWidth="1"/>
    <col min="14866" max="14867" width="7.375" style="79" customWidth="1"/>
    <col min="14868" max="14868" width="18.875" style="79" customWidth="1"/>
    <col min="14869" max="15104" width="7" style="79"/>
    <col min="15105" max="15106" width="5" style="79" customWidth="1"/>
    <col min="15107" max="15107" width="25.75" style="79" customWidth="1"/>
    <col min="15108" max="15110" width="8.375" style="79" customWidth="1"/>
    <col min="15111" max="15111" width="9.875" style="79" customWidth="1"/>
    <col min="15112" max="15114" width="4.875" style="79" customWidth="1"/>
    <col min="15115" max="15115" width="6.375" style="79" customWidth="1"/>
    <col min="15116" max="15118" width="8.375" style="79" customWidth="1"/>
    <col min="15119" max="15119" width="11.625" style="79" customWidth="1"/>
    <col min="15120" max="15121" width="5.875" style="79" customWidth="1"/>
    <col min="15122" max="15123" width="7.375" style="79" customWidth="1"/>
    <col min="15124" max="15124" width="18.875" style="79" customWidth="1"/>
    <col min="15125" max="15360" width="7" style="79"/>
    <col min="15361" max="15362" width="5" style="79" customWidth="1"/>
    <col min="15363" max="15363" width="25.75" style="79" customWidth="1"/>
    <col min="15364" max="15366" width="8.375" style="79" customWidth="1"/>
    <col min="15367" max="15367" width="9.875" style="79" customWidth="1"/>
    <col min="15368" max="15370" width="4.875" style="79" customWidth="1"/>
    <col min="15371" max="15371" width="6.375" style="79" customWidth="1"/>
    <col min="15372" max="15374" width="8.375" style="79" customWidth="1"/>
    <col min="15375" max="15375" width="11.625" style="79" customWidth="1"/>
    <col min="15376" max="15377" width="5.875" style="79" customWidth="1"/>
    <col min="15378" max="15379" width="7.375" style="79" customWidth="1"/>
    <col min="15380" max="15380" width="18.875" style="79" customWidth="1"/>
    <col min="15381" max="15616" width="7" style="79"/>
    <col min="15617" max="15618" width="5" style="79" customWidth="1"/>
    <col min="15619" max="15619" width="25.75" style="79" customWidth="1"/>
    <col min="15620" max="15622" width="8.375" style="79" customWidth="1"/>
    <col min="15623" max="15623" width="9.875" style="79" customWidth="1"/>
    <col min="15624" max="15626" width="4.875" style="79" customWidth="1"/>
    <col min="15627" max="15627" width="6.375" style="79" customWidth="1"/>
    <col min="15628" max="15630" width="8.375" style="79" customWidth="1"/>
    <col min="15631" max="15631" width="11.625" style="79" customWidth="1"/>
    <col min="15632" max="15633" width="5.875" style="79" customWidth="1"/>
    <col min="15634" max="15635" width="7.375" style="79" customWidth="1"/>
    <col min="15636" max="15636" width="18.875" style="79" customWidth="1"/>
    <col min="15637" max="15872" width="7" style="79"/>
    <col min="15873" max="15874" width="5" style="79" customWidth="1"/>
    <col min="15875" max="15875" width="25.75" style="79" customWidth="1"/>
    <col min="15876" max="15878" width="8.375" style="79" customWidth="1"/>
    <col min="15879" max="15879" width="9.875" style="79" customWidth="1"/>
    <col min="15880" max="15882" width="4.875" style="79" customWidth="1"/>
    <col min="15883" max="15883" width="6.375" style="79" customWidth="1"/>
    <col min="15884" max="15886" width="8.375" style="79" customWidth="1"/>
    <col min="15887" max="15887" width="11.625" style="79" customWidth="1"/>
    <col min="15888" max="15889" width="5.875" style="79" customWidth="1"/>
    <col min="15890" max="15891" width="7.375" style="79" customWidth="1"/>
    <col min="15892" max="15892" width="18.875" style="79" customWidth="1"/>
    <col min="15893" max="16128" width="7" style="79"/>
    <col min="16129" max="16130" width="5" style="79" customWidth="1"/>
    <col min="16131" max="16131" width="25.75" style="79" customWidth="1"/>
    <col min="16132" max="16134" width="8.375" style="79" customWidth="1"/>
    <col min="16135" max="16135" width="9.875" style="79" customWidth="1"/>
    <col min="16136" max="16138" width="4.875" style="79" customWidth="1"/>
    <col min="16139" max="16139" width="6.375" style="79" customWidth="1"/>
    <col min="16140" max="16142" width="8.375" style="79" customWidth="1"/>
    <col min="16143" max="16143" width="11.625" style="79" customWidth="1"/>
    <col min="16144" max="16145" width="5.875" style="79" customWidth="1"/>
    <col min="16146" max="16147" width="7.375" style="79" customWidth="1"/>
    <col min="16148" max="16148" width="18.875" style="79" customWidth="1"/>
    <col min="16149" max="16384" width="7" style="79"/>
  </cols>
  <sheetData>
    <row r="1" spans="1:20" ht="23.25" x14ac:dyDescent="0.35">
      <c r="A1" s="171" t="s">
        <v>210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23.25" x14ac:dyDescent="0.35">
      <c r="A2" s="171" t="s">
        <v>175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4" spans="1:20" s="83" customFormat="1" ht="18.75" x14ac:dyDescent="0.3">
      <c r="A4" s="81" t="s">
        <v>99</v>
      </c>
      <c r="B4" s="81"/>
      <c r="C4" s="81"/>
      <c r="D4" s="82"/>
      <c r="E4" s="82"/>
      <c r="F4" s="82"/>
    </row>
    <row r="5" spans="1:20" s="83" customFormat="1" ht="18.75" x14ac:dyDescent="0.3">
      <c r="A5" s="81" t="s">
        <v>100</v>
      </c>
      <c r="B5" s="81"/>
      <c r="C5" s="81"/>
    </row>
    <row r="6" spans="1:20" ht="18.75" x14ac:dyDescent="0.3">
      <c r="C6" s="82"/>
      <c r="T6" s="84" t="s">
        <v>101</v>
      </c>
    </row>
    <row r="7" spans="1:20" x14ac:dyDescent="0.25">
      <c r="A7" s="169" t="s">
        <v>17</v>
      </c>
      <c r="B7" s="169"/>
      <c r="C7" s="169" t="s">
        <v>148</v>
      </c>
      <c r="D7" s="203" t="s">
        <v>15</v>
      </c>
      <c r="E7" s="204"/>
      <c r="F7" s="203" t="s">
        <v>206</v>
      </c>
      <c r="G7" s="204"/>
      <c r="H7" s="203" t="s">
        <v>208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4"/>
      <c r="T7" s="169" t="s">
        <v>14</v>
      </c>
    </row>
    <row r="8" spans="1:20" x14ac:dyDescent="0.25">
      <c r="A8" s="172"/>
      <c r="B8" s="172"/>
      <c r="C8" s="202"/>
      <c r="D8" s="183" t="s">
        <v>12</v>
      </c>
      <c r="E8" s="183" t="s">
        <v>13</v>
      </c>
      <c r="F8" s="183" t="s">
        <v>12</v>
      </c>
      <c r="G8" s="169" t="s">
        <v>207</v>
      </c>
      <c r="H8" s="183" t="s">
        <v>104</v>
      </c>
      <c r="I8" s="169" t="s">
        <v>176</v>
      </c>
      <c r="J8" s="169" t="s">
        <v>177</v>
      </c>
      <c r="K8" s="169" t="s">
        <v>107</v>
      </c>
      <c r="L8" s="183" t="s">
        <v>108</v>
      </c>
      <c r="M8" s="183" t="s">
        <v>10</v>
      </c>
      <c r="N8" s="169" t="s">
        <v>9</v>
      </c>
      <c r="O8" s="169" t="s">
        <v>178</v>
      </c>
      <c r="P8" s="206" t="s">
        <v>179</v>
      </c>
      <c r="Q8" s="207"/>
      <c r="R8" s="173" t="s">
        <v>180</v>
      </c>
      <c r="S8" s="174"/>
      <c r="T8" s="172"/>
    </row>
    <row r="9" spans="1:20" x14ac:dyDescent="0.25">
      <c r="A9" s="170"/>
      <c r="B9" s="170"/>
      <c r="C9" s="202"/>
      <c r="D9" s="202"/>
      <c r="E9" s="202"/>
      <c r="F9" s="202"/>
      <c r="G9" s="202"/>
      <c r="H9" s="202"/>
      <c r="I9" s="202"/>
      <c r="J9" s="202"/>
      <c r="K9" s="172"/>
      <c r="L9" s="202"/>
      <c r="M9" s="202"/>
      <c r="N9" s="202"/>
      <c r="O9" s="172"/>
      <c r="P9" s="175" t="s">
        <v>181</v>
      </c>
      <c r="Q9" s="176"/>
      <c r="R9" s="208"/>
      <c r="S9" s="209"/>
      <c r="T9" s="172"/>
    </row>
    <row r="10" spans="1:20" ht="63" x14ac:dyDescent="0.25">
      <c r="A10" s="88" t="s">
        <v>8</v>
      </c>
      <c r="B10" s="87" t="s">
        <v>7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70"/>
      <c r="P10" s="88" t="s">
        <v>182</v>
      </c>
      <c r="Q10" s="85" t="s">
        <v>183</v>
      </c>
      <c r="R10" s="147" t="s">
        <v>184</v>
      </c>
      <c r="S10" s="148" t="s">
        <v>185</v>
      </c>
      <c r="T10" s="170"/>
    </row>
    <row r="11" spans="1:20" ht="16.5" thickBot="1" x14ac:dyDescent="0.3">
      <c r="A11" s="149"/>
      <c r="B11" s="149"/>
      <c r="C11" s="90" t="s">
        <v>6</v>
      </c>
      <c r="D11" s="150"/>
      <c r="E11" s="150"/>
      <c r="F11" s="151"/>
      <c r="G11" s="151"/>
      <c r="H11" s="151"/>
      <c r="I11" s="152"/>
      <c r="J11" s="151"/>
      <c r="K11" s="153"/>
      <c r="L11" s="151"/>
      <c r="M11" s="151"/>
      <c r="N11" s="151"/>
      <c r="O11" s="152"/>
      <c r="P11" s="151"/>
      <c r="Q11" s="151"/>
      <c r="R11" s="152"/>
      <c r="S11" s="151"/>
      <c r="T11" s="151"/>
    </row>
    <row r="12" spans="1:20" ht="16.5" thickTop="1" x14ac:dyDescent="0.25">
      <c r="A12" s="93"/>
      <c r="B12" s="96"/>
      <c r="C12" s="154" t="s">
        <v>121</v>
      </c>
      <c r="D12" s="96"/>
      <c r="E12" s="96"/>
      <c r="F12" s="97"/>
      <c r="G12" s="96"/>
      <c r="H12" s="155"/>
      <c r="I12" s="156"/>
      <c r="J12" s="155"/>
      <c r="K12" s="156"/>
      <c r="L12" s="96"/>
      <c r="M12" s="96"/>
      <c r="N12" s="96"/>
      <c r="O12" s="156"/>
      <c r="P12" s="155"/>
      <c r="Q12" s="157"/>
      <c r="R12" s="156"/>
      <c r="S12" s="155"/>
      <c r="T12" s="97"/>
    </row>
    <row r="13" spans="1:20" x14ac:dyDescent="0.25">
      <c r="A13" s="97"/>
      <c r="B13" s="97"/>
      <c r="C13" s="98" t="s">
        <v>186</v>
      </c>
      <c r="D13" s="96"/>
      <c r="E13" s="96"/>
      <c r="F13" s="97"/>
      <c r="G13" s="96"/>
      <c r="H13" s="155"/>
      <c r="I13" s="156"/>
      <c r="J13" s="155"/>
      <c r="K13" s="156"/>
      <c r="L13" s="96"/>
      <c r="M13" s="96"/>
      <c r="N13" s="96"/>
      <c r="O13" s="156"/>
      <c r="P13" s="155"/>
      <c r="Q13" s="155"/>
      <c r="R13" s="156"/>
      <c r="S13" s="155"/>
      <c r="T13" s="97"/>
    </row>
    <row r="14" spans="1:20" x14ac:dyDescent="0.25">
      <c r="A14" s="97"/>
      <c r="B14" s="97"/>
      <c r="C14" s="98" t="s">
        <v>187</v>
      </c>
      <c r="D14" s="96"/>
      <c r="E14" s="96"/>
      <c r="F14" s="97"/>
      <c r="G14" s="96"/>
      <c r="H14" s="155"/>
      <c r="I14" s="156"/>
      <c r="J14" s="155"/>
      <c r="K14" s="156"/>
      <c r="L14" s="96"/>
      <c r="M14" s="96"/>
      <c r="N14" s="96"/>
      <c r="O14" s="156"/>
      <c r="P14" s="155"/>
      <c r="Q14" s="155"/>
      <c r="R14" s="156"/>
      <c r="S14" s="155"/>
      <c r="T14" s="97"/>
    </row>
    <row r="15" spans="1:20" x14ac:dyDescent="0.25">
      <c r="A15" s="97"/>
      <c r="B15" s="97"/>
      <c r="C15" s="98" t="s">
        <v>188</v>
      </c>
      <c r="D15" s="97"/>
      <c r="E15" s="97"/>
      <c r="F15" s="97"/>
      <c r="G15" s="97"/>
      <c r="H15" s="158"/>
      <c r="I15" s="159"/>
      <c r="J15" s="158"/>
      <c r="K15" s="159"/>
      <c r="L15" s="97"/>
      <c r="M15" s="97"/>
      <c r="N15" s="97"/>
      <c r="O15" s="159"/>
      <c r="P15" s="158"/>
      <c r="Q15" s="158"/>
      <c r="R15" s="159"/>
      <c r="S15" s="158"/>
      <c r="T15" s="97"/>
    </row>
    <row r="16" spans="1:20" x14ac:dyDescent="0.25">
      <c r="A16" s="97"/>
      <c r="B16" s="97"/>
      <c r="C16" s="98" t="s">
        <v>189</v>
      </c>
      <c r="D16" s="97"/>
      <c r="E16" s="97"/>
      <c r="F16" s="97"/>
      <c r="G16" s="97"/>
      <c r="H16" s="158"/>
      <c r="I16" s="159"/>
      <c r="J16" s="158"/>
      <c r="K16" s="159"/>
      <c r="L16" s="97"/>
      <c r="M16" s="97"/>
      <c r="N16" s="97"/>
      <c r="O16" s="159"/>
      <c r="P16" s="158"/>
      <c r="Q16" s="158"/>
      <c r="R16" s="159"/>
      <c r="S16" s="158"/>
      <c r="T16" s="97"/>
    </row>
    <row r="17" spans="1:20" x14ac:dyDescent="0.25">
      <c r="A17" s="97"/>
      <c r="B17" s="97"/>
      <c r="C17" s="97" t="s">
        <v>152</v>
      </c>
      <c r="D17" s="97"/>
      <c r="E17" s="97"/>
      <c r="F17" s="97"/>
      <c r="G17" s="97"/>
      <c r="H17" s="97"/>
      <c r="I17" s="160"/>
      <c r="J17" s="97"/>
      <c r="K17" s="160"/>
      <c r="L17" s="97"/>
      <c r="M17" s="97"/>
      <c r="N17" s="97"/>
      <c r="O17" s="160"/>
      <c r="P17" s="97"/>
      <c r="Q17" s="97"/>
      <c r="R17" s="160"/>
      <c r="S17" s="97"/>
      <c r="T17" s="102" t="s">
        <v>23</v>
      </c>
    </row>
    <row r="18" spans="1:20" x14ac:dyDescent="0.25">
      <c r="A18" s="97"/>
      <c r="B18" s="97"/>
      <c r="C18" s="161" t="s">
        <v>190</v>
      </c>
      <c r="D18" s="162"/>
      <c r="E18" s="162"/>
      <c r="F18" s="158"/>
      <c r="G18" s="158"/>
      <c r="H18" s="97"/>
      <c r="I18" s="160"/>
      <c r="J18" s="97"/>
      <c r="K18" s="160"/>
      <c r="L18" s="97"/>
      <c r="M18" s="97"/>
      <c r="N18" s="97"/>
      <c r="O18" s="159"/>
      <c r="P18" s="158"/>
      <c r="Q18" s="158"/>
      <c r="R18" s="159"/>
      <c r="S18" s="158"/>
      <c r="T18" s="102" t="s">
        <v>129</v>
      </c>
    </row>
    <row r="19" spans="1:20" x14ac:dyDescent="0.25">
      <c r="A19" s="97"/>
      <c r="B19" s="97"/>
      <c r="C19" s="97" t="s">
        <v>191</v>
      </c>
      <c r="D19" s="158"/>
      <c r="E19" s="158"/>
      <c r="F19" s="158"/>
      <c r="G19" s="158"/>
      <c r="H19" s="97"/>
      <c r="I19" s="160"/>
      <c r="J19" s="97"/>
      <c r="K19" s="160"/>
      <c r="L19" s="97"/>
      <c r="M19" s="97"/>
      <c r="N19" s="97"/>
      <c r="O19" s="159"/>
      <c r="P19" s="158"/>
      <c r="Q19" s="158"/>
      <c r="R19" s="159"/>
      <c r="S19" s="158"/>
      <c r="T19" s="102" t="s">
        <v>131</v>
      </c>
    </row>
    <row r="20" spans="1:20" x14ac:dyDescent="0.25">
      <c r="A20" s="97"/>
      <c r="B20" s="97"/>
      <c r="C20" s="97" t="s">
        <v>192</v>
      </c>
      <c r="D20" s="158"/>
      <c r="E20" s="158"/>
      <c r="F20" s="158"/>
      <c r="G20" s="158"/>
      <c r="H20" s="97"/>
      <c r="I20" s="160"/>
      <c r="J20" s="97"/>
      <c r="K20" s="160"/>
      <c r="L20" s="97"/>
      <c r="M20" s="97"/>
      <c r="N20" s="97"/>
      <c r="O20" s="159"/>
      <c r="P20" s="158"/>
      <c r="Q20" s="158"/>
      <c r="R20" s="159"/>
      <c r="S20" s="158"/>
      <c r="T20" s="163"/>
    </row>
    <row r="21" spans="1:20" x14ac:dyDescent="0.25">
      <c r="A21" s="97"/>
      <c r="B21" s="97"/>
      <c r="C21" s="97" t="s">
        <v>193</v>
      </c>
      <c r="D21" s="158"/>
      <c r="E21" s="158"/>
      <c r="F21" s="158"/>
      <c r="G21" s="158"/>
      <c r="H21" s="97"/>
      <c r="I21" s="160"/>
      <c r="J21" s="97"/>
      <c r="K21" s="160"/>
      <c r="L21" s="97"/>
      <c r="M21" s="97"/>
      <c r="N21" s="97"/>
      <c r="O21" s="159"/>
      <c r="P21" s="158"/>
      <c r="Q21" s="158"/>
      <c r="R21" s="159"/>
      <c r="S21" s="158"/>
      <c r="T21" s="97"/>
    </row>
    <row r="22" spans="1:20" x14ac:dyDescent="0.25">
      <c r="A22" s="97"/>
      <c r="B22" s="97"/>
      <c r="C22" s="97" t="s">
        <v>194</v>
      </c>
      <c r="D22" s="158"/>
      <c r="E22" s="158"/>
      <c r="F22" s="158"/>
      <c r="G22" s="158"/>
      <c r="H22" s="97"/>
      <c r="I22" s="160"/>
      <c r="J22" s="97"/>
      <c r="K22" s="160"/>
      <c r="L22" s="97"/>
      <c r="M22" s="97"/>
      <c r="N22" s="97"/>
      <c r="O22" s="159"/>
      <c r="P22" s="158"/>
      <c r="Q22" s="158"/>
      <c r="R22" s="159"/>
      <c r="S22" s="158"/>
      <c r="T22" s="97"/>
    </row>
    <row r="23" spans="1:20" x14ac:dyDescent="0.25">
      <c r="A23" s="97"/>
      <c r="B23" s="97"/>
      <c r="C23" s="97" t="s">
        <v>195</v>
      </c>
      <c r="D23" s="158"/>
      <c r="E23" s="158"/>
      <c r="F23" s="158"/>
      <c r="G23" s="158"/>
      <c r="H23" s="97"/>
      <c r="I23" s="160"/>
      <c r="J23" s="97"/>
      <c r="K23" s="160"/>
      <c r="L23" s="97"/>
      <c r="M23" s="97"/>
      <c r="N23" s="97"/>
      <c r="O23" s="159"/>
      <c r="P23" s="158"/>
      <c r="Q23" s="158"/>
      <c r="R23" s="159"/>
      <c r="S23" s="158"/>
      <c r="T23" s="97"/>
    </row>
    <row r="24" spans="1:20" x14ac:dyDescent="0.25">
      <c r="A24" s="97"/>
      <c r="B24" s="97"/>
      <c r="C24" s="97" t="s">
        <v>196</v>
      </c>
      <c r="D24" s="158"/>
      <c r="E24" s="158"/>
      <c r="F24" s="158"/>
      <c r="G24" s="158"/>
      <c r="H24" s="97"/>
      <c r="I24" s="160"/>
      <c r="J24" s="97"/>
      <c r="K24" s="160"/>
      <c r="L24" s="97"/>
      <c r="M24" s="97"/>
      <c r="N24" s="97"/>
      <c r="O24" s="159"/>
      <c r="P24" s="158"/>
      <c r="Q24" s="158"/>
      <c r="R24" s="159"/>
      <c r="S24" s="158"/>
      <c r="T24" s="97"/>
    </row>
    <row r="25" spans="1:20" x14ac:dyDescent="0.25">
      <c r="A25" s="97"/>
      <c r="B25" s="97"/>
      <c r="C25" s="97" t="s">
        <v>197</v>
      </c>
      <c r="D25" s="158"/>
      <c r="E25" s="158"/>
      <c r="F25" s="158"/>
      <c r="G25" s="158"/>
      <c r="H25" s="97"/>
      <c r="I25" s="160"/>
      <c r="J25" s="97"/>
      <c r="K25" s="160"/>
      <c r="L25" s="97"/>
      <c r="M25" s="97"/>
      <c r="N25" s="97"/>
      <c r="O25" s="159"/>
      <c r="P25" s="158"/>
      <c r="Q25" s="158"/>
      <c r="R25" s="159"/>
      <c r="S25" s="158"/>
      <c r="T25" s="97"/>
    </row>
    <row r="26" spans="1:20" x14ac:dyDescent="0.25">
      <c r="A26" s="97"/>
      <c r="B26" s="97"/>
      <c r="C26" s="97" t="s">
        <v>198</v>
      </c>
      <c r="D26" s="158"/>
      <c r="E26" s="158"/>
      <c r="F26" s="158"/>
      <c r="G26" s="158"/>
      <c r="H26" s="97"/>
      <c r="I26" s="160"/>
      <c r="J26" s="97"/>
      <c r="K26" s="160"/>
      <c r="L26" s="97"/>
      <c r="M26" s="97"/>
      <c r="N26" s="97"/>
      <c r="O26" s="159"/>
      <c r="P26" s="158"/>
      <c r="Q26" s="158"/>
      <c r="R26" s="159"/>
      <c r="S26" s="158"/>
      <c r="T26" s="97"/>
    </row>
    <row r="27" spans="1:20" x14ac:dyDescent="0.25">
      <c r="A27" s="107"/>
      <c r="B27" s="107"/>
      <c r="C27" s="109" t="s">
        <v>138</v>
      </c>
      <c r="D27" s="109"/>
      <c r="E27" s="109"/>
      <c r="F27" s="109"/>
      <c r="G27" s="109"/>
      <c r="H27" s="109"/>
      <c r="I27" s="164"/>
      <c r="J27" s="109"/>
      <c r="K27" s="164"/>
      <c r="L27" s="109"/>
      <c r="M27" s="109"/>
      <c r="N27" s="109"/>
      <c r="O27" s="164"/>
      <c r="P27" s="109"/>
      <c r="Q27" s="109"/>
      <c r="R27" s="164"/>
      <c r="S27" s="109"/>
      <c r="T27" s="109"/>
    </row>
    <row r="28" spans="1:20" x14ac:dyDescent="0.25">
      <c r="C28" s="79" t="s">
        <v>199</v>
      </c>
    </row>
    <row r="29" spans="1:20" x14ac:dyDescent="0.25">
      <c r="B29" s="116" t="s">
        <v>200</v>
      </c>
      <c r="C29" s="79" t="s">
        <v>201</v>
      </c>
    </row>
    <row r="30" spans="1:20" x14ac:dyDescent="0.25">
      <c r="C30" s="79" t="s">
        <v>202</v>
      </c>
    </row>
    <row r="31" spans="1:20" x14ac:dyDescent="0.25">
      <c r="C31" s="79" t="s">
        <v>203</v>
      </c>
    </row>
    <row r="32" spans="1:20" x14ac:dyDescent="0.25">
      <c r="C32" s="79" t="s">
        <v>204</v>
      </c>
    </row>
  </sheetData>
  <mergeCells count="23">
    <mergeCell ref="A1:T1"/>
    <mergeCell ref="A2:T2"/>
    <mergeCell ref="H7:S7"/>
    <mergeCell ref="T7:T10"/>
    <mergeCell ref="I8:I10"/>
    <mergeCell ref="F8:F10"/>
    <mergeCell ref="G8:G10"/>
    <mergeCell ref="H8:H10"/>
    <mergeCell ref="L8:L10"/>
    <mergeCell ref="J8:J10"/>
    <mergeCell ref="K8:K10"/>
    <mergeCell ref="N8:N10"/>
    <mergeCell ref="O8:O10"/>
    <mergeCell ref="P8:Q8"/>
    <mergeCell ref="R8:S9"/>
    <mergeCell ref="P9:Q9"/>
    <mergeCell ref="M8:M10"/>
    <mergeCell ref="A7:B9"/>
    <mergeCell ref="C7:C10"/>
    <mergeCell ref="D7:E7"/>
    <mergeCell ref="F7:G7"/>
    <mergeCell ref="D8:D10"/>
    <mergeCell ref="E8:E10"/>
  </mergeCells>
  <pageMargins left="0.45" right="0.4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="60" zoomScaleNormal="80" zoomScalePageLayoutView="70" workbookViewId="0">
      <selection activeCell="G39" sqref="G39"/>
    </sheetView>
  </sheetViews>
  <sheetFormatPr defaultColWidth="7" defaultRowHeight="21" x14ac:dyDescent="0.35"/>
  <cols>
    <col min="1" max="2" width="7" style="1"/>
    <col min="3" max="3" width="29.25" style="1" customWidth="1"/>
    <col min="4" max="6" width="12.375" style="1" customWidth="1"/>
    <col min="7" max="7" width="13.25" style="1" customWidth="1"/>
    <col min="8" max="8" width="10.875" style="1" customWidth="1"/>
    <col min="9" max="9" width="11.375" style="1" customWidth="1"/>
    <col min="10" max="10" width="11.125" style="1" customWidth="1"/>
    <col min="11" max="11" width="46.75" style="1" customWidth="1"/>
    <col min="12" max="12" width="3" style="67" customWidth="1"/>
    <col min="13" max="13" width="12" style="53" customWidth="1"/>
    <col min="14" max="14" width="4.875" style="1" customWidth="1"/>
    <col min="15" max="258" width="7" style="1"/>
    <col min="259" max="259" width="32.125" style="1" customWidth="1"/>
    <col min="260" max="262" width="12.375" style="1" customWidth="1"/>
    <col min="263" max="263" width="13.25" style="1" customWidth="1"/>
    <col min="264" max="264" width="13.75" style="1" customWidth="1"/>
    <col min="265" max="266" width="12.75" style="1" customWidth="1"/>
    <col min="267" max="267" width="30.125" style="1" customWidth="1"/>
    <col min="268" max="514" width="7" style="1"/>
    <col min="515" max="515" width="32.125" style="1" customWidth="1"/>
    <col min="516" max="518" width="12.375" style="1" customWidth="1"/>
    <col min="519" max="519" width="13.25" style="1" customWidth="1"/>
    <col min="520" max="520" width="13.75" style="1" customWidth="1"/>
    <col min="521" max="522" width="12.75" style="1" customWidth="1"/>
    <col min="523" max="523" width="30.125" style="1" customWidth="1"/>
    <col min="524" max="770" width="7" style="1"/>
    <col min="771" max="771" width="32.125" style="1" customWidth="1"/>
    <col min="772" max="774" width="12.375" style="1" customWidth="1"/>
    <col min="775" max="775" width="13.25" style="1" customWidth="1"/>
    <col min="776" max="776" width="13.75" style="1" customWidth="1"/>
    <col min="777" max="778" width="12.75" style="1" customWidth="1"/>
    <col min="779" max="779" width="30.125" style="1" customWidth="1"/>
    <col min="780" max="1026" width="7" style="1"/>
    <col min="1027" max="1027" width="32.125" style="1" customWidth="1"/>
    <col min="1028" max="1030" width="12.375" style="1" customWidth="1"/>
    <col min="1031" max="1031" width="13.25" style="1" customWidth="1"/>
    <col min="1032" max="1032" width="13.75" style="1" customWidth="1"/>
    <col min="1033" max="1034" width="12.75" style="1" customWidth="1"/>
    <col min="1035" max="1035" width="30.125" style="1" customWidth="1"/>
    <col min="1036" max="1282" width="7" style="1"/>
    <col min="1283" max="1283" width="32.125" style="1" customWidth="1"/>
    <col min="1284" max="1286" width="12.375" style="1" customWidth="1"/>
    <col min="1287" max="1287" width="13.25" style="1" customWidth="1"/>
    <col min="1288" max="1288" width="13.75" style="1" customWidth="1"/>
    <col min="1289" max="1290" width="12.75" style="1" customWidth="1"/>
    <col min="1291" max="1291" width="30.125" style="1" customWidth="1"/>
    <col min="1292" max="1538" width="7" style="1"/>
    <col min="1539" max="1539" width="32.125" style="1" customWidth="1"/>
    <col min="1540" max="1542" width="12.375" style="1" customWidth="1"/>
    <col min="1543" max="1543" width="13.25" style="1" customWidth="1"/>
    <col min="1544" max="1544" width="13.75" style="1" customWidth="1"/>
    <col min="1545" max="1546" width="12.75" style="1" customWidth="1"/>
    <col min="1547" max="1547" width="30.125" style="1" customWidth="1"/>
    <col min="1548" max="1794" width="7" style="1"/>
    <col min="1795" max="1795" width="32.125" style="1" customWidth="1"/>
    <col min="1796" max="1798" width="12.375" style="1" customWidth="1"/>
    <col min="1799" max="1799" width="13.25" style="1" customWidth="1"/>
    <col min="1800" max="1800" width="13.75" style="1" customWidth="1"/>
    <col min="1801" max="1802" width="12.75" style="1" customWidth="1"/>
    <col min="1803" max="1803" width="30.125" style="1" customWidth="1"/>
    <col min="1804" max="2050" width="7" style="1"/>
    <col min="2051" max="2051" width="32.125" style="1" customWidth="1"/>
    <col min="2052" max="2054" width="12.375" style="1" customWidth="1"/>
    <col min="2055" max="2055" width="13.25" style="1" customWidth="1"/>
    <col min="2056" max="2056" width="13.75" style="1" customWidth="1"/>
    <col min="2057" max="2058" width="12.75" style="1" customWidth="1"/>
    <col min="2059" max="2059" width="30.125" style="1" customWidth="1"/>
    <col min="2060" max="2306" width="7" style="1"/>
    <col min="2307" max="2307" width="32.125" style="1" customWidth="1"/>
    <col min="2308" max="2310" width="12.375" style="1" customWidth="1"/>
    <col min="2311" max="2311" width="13.25" style="1" customWidth="1"/>
    <col min="2312" max="2312" width="13.75" style="1" customWidth="1"/>
    <col min="2313" max="2314" width="12.75" style="1" customWidth="1"/>
    <col min="2315" max="2315" width="30.125" style="1" customWidth="1"/>
    <col min="2316" max="2562" width="7" style="1"/>
    <col min="2563" max="2563" width="32.125" style="1" customWidth="1"/>
    <col min="2564" max="2566" width="12.375" style="1" customWidth="1"/>
    <col min="2567" max="2567" width="13.25" style="1" customWidth="1"/>
    <col min="2568" max="2568" width="13.75" style="1" customWidth="1"/>
    <col min="2569" max="2570" width="12.75" style="1" customWidth="1"/>
    <col min="2571" max="2571" width="30.125" style="1" customWidth="1"/>
    <col min="2572" max="2818" width="7" style="1"/>
    <col min="2819" max="2819" width="32.125" style="1" customWidth="1"/>
    <col min="2820" max="2822" width="12.375" style="1" customWidth="1"/>
    <col min="2823" max="2823" width="13.25" style="1" customWidth="1"/>
    <col min="2824" max="2824" width="13.75" style="1" customWidth="1"/>
    <col min="2825" max="2826" width="12.75" style="1" customWidth="1"/>
    <col min="2827" max="2827" width="30.125" style="1" customWidth="1"/>
    <col min="2828" max="3074" width="7" style="1"/>
    <col min="3075" max="3075" width="32.125" style="1" customWidth="1"/>
    <col min="3076" max="3078" width="12.375" style="1" customWidth="1"/>
    <col min="3079" max="3079" width="13.25" style="1" customWidth="1"/>
    <col min="3080" max="3080" width="13.75" style="1" customWidth="1"/>
    <col min="3081" max="3082" width="12.75" style="1" customWidth="1"/>
    <col min="3083" max="3083" width="30.125" style="1" customWidth="1"/>
    <col min="3084" max="3330" width="7" style="1"/>
    <col min="3331" max="3331" width="32.125" style="1" customWidth="1"/>
    <col min="3332" max="3334" width="12.375" style="1" customWidth="1"/>
    <col min="3335" max="3335" width="13.25" style="1" customWidth="1"/>
    <col min="3336" max="3336" width="13.75" style="1" customWidth="1"/>
    <col min="3337" max="3338" width="12.75" style="1" customWidth="1"/>
    <col min="3339" max="3339" width="30.125" style="1" customWidth="1"/>
    <col min="3340" max="3586" width="7" style="1"/>
    <col min="3587" max="3587" width="32.125" style="1" customWidth="1"/>
    <col min="3588" max="3590" width="12.375" style="1" customWidth="1"/>
    <col min="3591" max="3591" width="13.25" style="1" customWidth="1"/>
    <col min="3592" max="3592" width="13.75" style="1" customWidth="1"/>
    <col min="3593" max="3594" width="12.75" style="1" customWidth="1"/>
    <col min="3595" max="3595" width="30.125" style="1" customWidth="1"/>
    <col min="3596" max="3842" width="7" style="1"/>
    <col min="3843" max="3843" width="32.125" style="1" customWidth="1"/>
    <col min="3844" max="3846" width="12.375" style="1" customWidth="1"/>
    <col min="3847" max="3847" width="13.25" style="1" customWidth="1"/>
    <col min="3848" max="3848" width="13.75" style="1" customWidth="1"/>
    <col min="3849" max="3850" width="12.75" style="1" customWidth="1"/>
    <col min="3851" max="3851" width="30.125" style="1" customWidth="1"/>
    <col min="3852" max="4098" width="7" style="1"/>
    <col min="4099" max="4099" width="32.125" style="1" customWidth="1"/>
    <col min="4100" max="4102" width="12.375" style="1" customWidth="1"/>
    <col min="4103" max="4103" width="13.25" style="1" customWidth="1"/>
    <col min="4104" max="4104" width="13.75" style="1" customWidth="1"/>
    <col min="4105" max="4106" width="12.75" style="1" customWidth="1"/>
    <col min="4107" max="4107" width="30.125" style="1" customWidth="1"/>
    <col min="4108" max="4354" width="7" style="1"/>
    <col min="4355" max="4355" width="32.125" style="1" customWidth="1"/>
    <col min="4356" max="4358" width="12.375" style="1" customWidth="1"/>
    <col min="4359" max="4359" width="13.25" style="1" customWidth="1"/>
    <col min="4360" max="4360" width="13.75" style="1" customWidth="1"/>
    <col min="4361" max="4362" width="12.75" style="1" customWidth="1"/>
    <col min="4363" max="4363" width="30.125" style="1" customWidth="1"/>
    <col min="4364" max="4610" width="7" style="1"/>
    <col min="4611" max="4611" width="32.125" style="1" customWidth="1"/>
    <col min="4612" max="4614" width="12.375" style="1" customWidth="1"/>
    <col min="4615" max="4615" width="13.25" style="1" customWidth="1"/>
    <col min="4616" max="4616" width="13.75" style="1" customWidth="1"/>
    <col min="4617" max="4618" width="12.75" style="1" customWidth="1"/>
    <col min="4619" max="4619" width="30.125" style="1" customWidth="1"/>
    <col min="4620" max="4866" width="7" style="1"/>
    <col min="4867" max="4867" width="32.125" style="1" customWidth="1"/>
    <col min="4868" max="4870" width="12.375" style="1" customWidth="1"/>
    <col min="4871" max="4871" width="13.25" style="1" customWidth="1"/>
    <col min="4872" max="4872" width="13.75" style="1" customWidth="1"/>
    <col min="4873" max="4874" width="12.75" style="1" customWidth="1"/>
    <col min="4875" max="4875" width="30.125" style="1" customWidth="1"/>
    <col min="4876" max="5122" width="7" style="1"/>
    <col min="5123" max="5123" width="32.125" style="1" customWidth="1"/>
    <col min="5124" max="5126" width="12.375" style="1" customWidth="1"/>
    <col min="5127" max="5127" width="13.25" style="1" customWidth="1"/>
    <col min="5128" max="5128" width="13.75" style="1" customWidth="1"/>
    <col min="5129" max="5130" width="12.75" style="1" customWidth="1"/>
    <col min="5131" max="5131" width="30.125" style="1" customWidth="1"/>
    <col min="5132" max="5378" width="7" style="1"/>
    <col min="5379" max="5379" width="32.125" style="1" customWidth="1"/>
    <col min="5380" max="5382" width="12.375" style="1" customWidth="1"/>
    <col min="5383" max="5383" width="13.25" style="1" customWidth="1"/>
    <col min="5384" max="5384" width="13.75" style="1" customWidth="1"/>
    <col min="5385" max="5386" width="12.75" style="1" customWidth="1"/>
    <col min="5387" max="5387" width="30.125" style="1" customWidth="1"/>
    <col min="5388" max="5634" width="7" style="1"/>
    <col min="5635" max="5635" width="32.125" style="1" customWidth="1"/>
    <col min="5636" max="5638" width="12.375" style="1" customWidth="1"/>
    <col min="5639" max="5639" width="13.25" style="1" customWidth="1"/>
    <col min="5640" max="5640" width="13.75" style="1" customWidth="1"/>
    <col min="5641" max="5642" width="12.75" style="1" customWidth="1"/>
    <col min="5643" max="5643" width="30.125" style="1" customWidth="1"/>
    <col min="5644" max="5890" width="7" style="1"/>
    <col min="5891" max="5891" width="32.125" style="1" customWidth="1"/>
    <col min="5892" max="5894" width="12.375" style="1" customWidth="1"/>
    <col min="5895" max="5895" width="13.25" style="1" customWidth="1"/>
    <col min="5896" max="5896" width="13.75" style="1" customWidth="1"/>
    <col min="5897" max="5898" width="12.75" style="1" customWidth="1"/>
    <col min="5899" max="5899" width="30.125" style="1" customWidth="1"/>
    <col min="5900" max="6146" width="7" style="1"/>
    <col min="6147" max="6147" width="32.125" style="1" customWidth="1"/>
    <col min="6148" max="6150" width="12.375" style="1" customWidth="1"/>
    <col min="6151" max="6151" width="13.25" style="1" customWidth="1"/>
    <col min="6152" max="6152" width="13.75" style="1" customWidth="1"/>
    <col min="6153" max="6154" width="12.75" style="1" customWidth="1"/>
    <col min="6155" max="6155" width="30.125" style="1" customWidth="1"/>
    <col min="6156" max="6402" width="7" style="1"/>
    <col min="6403" max="6403" width="32.125" style="1" customWidth="1"/>
    <col min="6404" max="6406" width="12.375" style="1" customWidth="1"/>
    <col min="6407" max="6407" width="13.25" style="1" customWidth="1"/>
    <col min="6408" max="6408" width="13.75" style="1" customWidth="1"/>
    <col min="6409" max="6410" width="12.75" style="1" customWidth="1"/>
    <col min="6411" max="6411" width="30.125" style="1" customWidth="1"/>
    <col min="6412" max="6658" width="7" style="1"/>
    <col min="6659" max="6659" width="32.125" style="1" customWidth="1"/>
    <col min="6660" max="6662" width="12.375" style="1" customWidth="1"/>
    <col min="6663" max="6663" width="13.25" style="1" customWidth="1"/>
    <col min="6664" max="6664" width="13.75" style="1" customWidth="1"/>
    <col min="6665" max="6666" width="12.75" style="1" customWidth="1"/>
    <col min="6667" max="6667" width="30.125" style="1" customWidth="1"/>
    <col min="6668" max="6914" width="7" style="1"/>
    <col min="6915" max="6915" width="32.125" style="1" customWidth="1"/>
    <col min="6916" max="6918" width="12.375" style="1" customWidth="1"/>
    <col min="6919" max="6919" width="13.25" style="1" customWidth="1"/>
    <col min="6920" max="6920" width="13.75" style="1" customWidth="1"/>
    <col min="6921" max="6922" width="12.75" style="1" customWidth="1"/>
    <col min="6923" max="6923" width="30.125" style="1" customWidth="1"/>
    <col min="6924" max="7170" width="7" style="1"/>
    <col min="7171" max="7171" width="32.125" style="1" customWidth="1"/>
    <col min="7172" max="7174" width="12.375" style="1" customWidth="1"/>
    <col min="7175" max="7175" width="13.25" style="1" customWidth="1"/>
    <col min="7176" max="7176" width="13.75" style="1" customWidth="1"/>
    <col min="7177" max="7178" width="12.75" style="1" customWidth="1"/>
    <col min="7179" max="7179" width="30.125" style="1" customWidth="1"/>
    <col min="7180" max="7426" width="7" style="1"/>
    <col min="7427" max="7427" width="32.125" style="1" customWidth="1"/>
    <col min="7428" max="7430" width="12.375" style="1" customWidth="1"/>
    <col min="7431" max="7431" width="13.25" style="1" customWidth="1"/>
    <col min="7432" max="7432" width="13.75" style="1" customWidth="1"/>
    <col min="7433" max="7434" width="12.75" style="1" customWidth="1"/>
    <col min="7435" max="7435" width="30.125" style="1" customWidth="1"/>
    <col min="7436" max="7682" width="7" style="1"/>
    <col min="7683" max="7683" width="32.125" style="1" customWidth="1"/>
    <col min="7684" max="7686" width="12.375" style="1" customWidth="1"/>
    <col min="7687" max="7687" width="13.25" style="1" customWidth="1"/>
    <col min="7688" max="7688" width="13.75" style="1" customWidth="1"/>
    <col min="7689" max="7690" width="12.75" style="1" customWidth="1"/>
    <col min="7691" max="7691" width="30.125" style="1" customWidth="1"/>
    <col min="7692" max="7938" width="7" style="1"/>
    <col min="7939" max="7939" width="32.125" style="1" customWidth="1"/>
    <col min="7940" max="7942" width="12.375" style="1" customWidth="1"/>
    <col min="7943" max="7943" width="13.25" style="1" customWidth="1"/>
    <col min="7944" max="7944" width="13.75" style="1" customWidth="1"/>
    <col min="7945" max="7946" width="12.75" style="1" customWidth="1"/>
    <col min="7947" max="7947" width="30.125" style="1" customWidth="1"/>
    <col min="7948" max="8194" width="7" style="1"/>
    <col min="8195" max="8195" width="32.125" style="1" customWidth="1"/>
    <col min="8196" max="8198" width="12.375" style="1" customWidth="1"/>
    <col min="8199" max="8199" width="13.25" style="1" customWidth="1"/>
    <col min="8200" max="8200" width="13.75" style="1" customWidth="1"/>
    <col min="8201" max="8202" width="12.75" style="1" customWidth="1"/>
    <col min="8203" max="8203" width="30.125" style="1" customWidth="1"/>
    <col min="8204" max="8450" width="7" style="1"/>
    <col min="8451" max="8451" width="32.125" style="1" customWidth="1"/>
    <col min="8452" max="8454" width="12.375" style="1" customWidth="1"/>
    <col min="8455" max="8455" width="13.25" style="1" customWidth="1"/>
    <col min="8456" max="8456" width="13.75" style="1" customWidth="1"/>
    <col min="8457" max="8458" width="12.75" style="1" customWidth="1"/>
    <col min="8459" max="8459" width="30.125" style="1" customWidth="1"/>
    <col min="8460" max="8706" width="7" style="1"/>
    <col min="8707" max="8707" width="32.125" style="1" customWidth="1"/>
    <col min="8708" max="8710" width="12.375" style="1" customWidth="1"/>
    <col min="8711" max="8711" width="13.25" style="1" customWidth="1"/>
    <col min="8712" max="8712" width="13.75" style="1" customWidth="1"/>
    <col min="8713" max="8714" width="12.75" style="1" customWidth="1"/>
    <col min="8715" max="8715" width="30.125" style="1" customWidth="1"/>
    <col min="8716" max="8962" width="7" style="1"/>
    <col min="8963" max="8963" width="32.125" style="1" customWidth="1"/>
    <col min="8964" max="8966" width="12.375" style="1" customWidth="1"/>
    <col min="8967" max="8967" width="13.25" style="1" customWidth="1"/>
    <col min="8968" max="8968" width="13.75" style="1" customWidth="1"/>
    <col min="8969" max="8970" width="12.75" style="1" customWidth="1"/>
    <col min="8971" max="8971" width="30.125" style="1" customWidth="1"/>
    <col min="8972" max="9218" width="7" style="1"/>
    <col min="9219" max="9219" width="32.125" style="1" customWidth="1"/>
    <col min="9220" max="9222" width="12.375" style="1" customWidth="1"/>
    <col min="9223" max="9223" width="13.25" style="1" customWidth="1"/>
    <col min="9224" max="9224" width="13.75" style="1" customWidth="1"/>
    <col min="9225" max="9226" width="12.75" style="1" customWidth="1"/>
    <col min="9227" max="9227" width="30.125" style="1" customWidth="1"/>
    <col min="9228" max="9474" width="7" style="1"/>
    <col min="9475" max="9475" width="32.125" style="1" customWidth="1"/>
    <col min="9476" max="9478" width="12.375" style="1" customWidth="1"/>
    <col min="9479" max="9479" width="13.25" style="1" customWidth="1"/>
    <col min="9480" max="9480" width="13.75" style="1" customWidth="1"/>
    <col min="9481" max="9482" width="12.75" style="1" customWidth="1"/>
    <col min="9483" max="9483" width="30.125" style="1" customWidth="1"/>
    <col min="9484" max="9730" width="7" style="1"/>
    <col min="9731" max="9731" width="32.125" style="1" customWidth="1"/>
    <col min="9732" max="9734" width="12.375" style="1" customWidth="1"/>
    <col min="9735" max="9735" width="13.25" style="1" customWidth="1"/>
    <col min="9736" max="9736" width="13.75" style="1" customWidth="1"/>
    <col min="9737" max="9738" width="12.75" style="1" customWidth="1"/>
    <col min="9739" max="9739" width="30.125" style="1" customWidth="1"/>
    <col min="9740" max="9986" width="7" style="1"/>
    <col min="9987" max="9987" width="32.125" style="1" customWidth="1"/>
    <col min="9988" max="9990" width="12.375" style="1" customWidth="1"/>
    <col min="9991" max="9991" width="13.25" style="1" customWidth="1"/>
    <col min="9992" max="9992" width="13.75" style="1" customWidth="1"/>
    <col min="9993" max="9994" width="12.75" style="1" customWidth="1"/>
    <col min="9995" max="9995" width="30.125" style="1" customWidth="1"/>
    <col min="9996" max="10242" width="7" style="1"/>
    <col min="10243" max="10243" width="32.125" style="1" customWidth="1"/>
    <col min="10244" max="10246" width="12.375" style="1" customWidth="1"/>
    <col min="10247" max="10247" width="13.25" style="1" customWidth="1"/>
    <col min="10248" max="10248" width="13.75" style="1" customWidth="1"/>
    <col min="10249" max="10250" width="12.75" style="1" customWidth="1"/>
    <col min="10251" max="10251" width="30.125" style="1" customWidth="1"/>
    <col min="10252" max="10498" width="7" style="1"/>
    <col min="10499" max="10499" width="32.125" style="1" customWidth="1"/>
    <col min="10500" max="10502" width="12.375" style="1" customWidth="1"/>
    <col min="10503" max="10503" width="13.25" style="1" customWidth="1"/>
    <col min="10504" max="10504" width="13.75" style="1" customWidth="1"/>
    <col min="10505" max="10506" width="12.75" style="1" customWidth="1"/>
    <col min="10507" max="10507" width="30.125" style="1" customWidth="1"/>
    <col min="10508" max="10754" width="7" style="1"/>
    <col min="10755" max="10755" width="32.125" style="1" customWidth="1"/>
    <col min="10756" max="10758" width="12.375" style="1" customWidth="1"/>
    <col min="10759" max="10759" width="13.25" style="1" customWidth="1"/>
    <col min="10760" max="10760" width="13.75" style="1" customWidth="1"/>
    <col min="10761" max="10762" width="12.75" style="1" customWidth="1"/>
    <col min="10763" max="10763" width="30.125" style="1" customWidth="1"/>
    <col min="10764" max="11010" width="7" style="1"/>
    <col min="11011" max="11011" width="32.125" style="1" customWidth="1"/>
    <col min="11012" max="11014" width="12.375" style="1" customWidth="1"/>
    <col min="11015" max="11015" width="13.25" style="1" customWidth="1"/>
    <col min="11016" max="11016" width="13.75" style="1" customWidth="1"/>
    <col min="11017" max="11018" width="12.75" style="1" customWidth="1"/>
    <col min="11019" max="11019" width="30.125" style="1" customWidth="1"/>
    <col min="11020" max="11266" width="7" style="1"/>
    <col min="11267" max="11267" width="32.125" style="1" customWidth="1"/>
    <col min="11268" max="11270" width="12.375" style="1" customWidth="1"/>
    <col min="11271" max="11271" width="13.25" style="1" customWidth="1"/>
    <col min="11272" max="11272" width="13.75" style="1" customWidth="1"/>
    <col min="11273" max="11274" width="12.75" style="1" customWidth="1"/>
    <col min="11275" max="11275" width="30.125" style="1" customWidth="1"/>
    <col min="11276" max="11522" width="7" style="1"/>
    <col min="11523" max="11523" width="32.125" style="1" customWidth="1"/>
    <col min="11524" max="11526" width="12.375" style="1" customWidth="1"/>
    <col min="11527" max="11527" width="13.25" style="1" customWidth="1"/>
    <col min="11528" max="11528" width="13.75" style="1" customWidth="1"/>
    <col min="11529" max="11530" width="12.75" style="1" customWidth="1"/>
    <col min="11531" max="11531" width="30.125" style="1" customWidth="1"/>
    <col min="11532" max="11778" width="7" style="1"/>
    <col min="11779" max="11779" width="32.125" style="1" customWidth="1"/>
    <col min="11780" max="11782" width="12.375" style="1" customWidth="1"/>
    <col min="11783" max="11783" width="13.25" style="1" customWidth="1"/>
    <col min="11784" max="11784" width="13.75" style="1" customWidth="1"/>
    <col min="11785" max="11786" width="12.75" style="1" customWidth="1"/>
    <col min="11787" max="11787" width="30.125" style="1" customWidth="1"/>
    <col min="11788" max="12034" width="7" style="1"/>
    <col min="12035" max="12035" width="32.125" style="1" customWidth="1"/>
    <col min="12036" max="12038" width="12.375" style="1" customWidth="1"/>
    <col min="12039" max="12039" width="13.25" style="1" customWidth="1"/>
    <col min="12040" max="12040" width="13.75" style="1" customWidth="1"/>
    <col min="12041" max="12042" width="12.75" style="1" customWidth="1"/>
    <col min="12043" max="12043" width="30.125" style="1" customWidth="1"/>
    <col min="12044" max="12290" width="7" style="1"/>
    <col min="12291" max="12291" width="32.125" style="1" customWidth="1"/>
    <col min="12292" max="12294" width="12.375" style="1" customWidth="1"/>
    <col min="12295" max="12295" width="13.25" style="1" customWidth="1"/>
    <col min="12296" max="12296" width="13.75" style="1" customWidth="1"/>
    <col min="12297" max="12298" width="12.75" style="1" customWidth="1"/>
    <col min="12299" max="12299" width="30.125" style="1" customWidth="1"/>
    <col min="12300" max="12546" width="7" style="1"/>
    <col min="12547" max="12547" width="32.125" style="1" customWidth="1"/>
    <col min="12548" max="12550" width="12.375" style="1" customWidth="1"/>
    <col min="12551" max="12551" width="13.25" style="1" customWidth="1"/>
    <col min="12552" max="12552" width="13.75" style="1" customWidth="1"/>
    <col min="12553" max="12554" width="12.75" style="1" customWidth="1"/>
    <col min="12555" max="12555" width="30.125" style="1" customWidth="1"/>
    <col min="12556" max="12802" width="7" style="1"/>
    <col min="12803" max="12803" width="32.125" style="1" customWidth="1"/>
    <col min="12804" max="12806" width="12.375" style="1" customWidth="1"/>
    <col min="12807" max="12807" width="13.25" style="1" customWidth="1"/>
    <col min="12808" max="12808" width="13.75" style="1" customWidth="1"/>
    <col min="12809" max="12810" width="12.75" style="1" customWidth="1"/>
    <col min="12811" max="12811" width="30.125" style="1" customWidth="1"/>
    <col min="12812" max="13058" width="7" style="1"/>
    <col min="13059" max="13059" width="32.125" style="1" customWidth="1"/>
    <col min="13060" max="13062" width="12.375" style="1" customWidth="1"/>
    <col min="13063" max="13063" width="13.25" style="1" customWidth="1"/>
    <col min="13064" max="13064" width="13.75" style="1" customWidth="1"/>
    <col min="13065" max="13066" width="12.75" style="1" customWidth="1"/>
    <col min="13067" max="13067" width="30.125" style="1" customWidth="1"/>
    <col min="13068" max="13314" width="7" style="1"/>
    <col min="13315" max="13315" width="32.125" style="1" customWidth="1"/>
    <col min="13316" max="13318" width="12.375" style="1" customWidth="1"/>
    <col min="13319" max="13319" width="13.25" style="1" customWidth="1"/>
    <col min="13320" max="13320" width="13.75" style="1" customWidth="1"/>
    <col min="13321" max="13322" width="12.75" style="1" customWidth="1"/>
    <col min="13323" max="13323" width="30.125" style="1" customWidth="1"/>
    <col min="13324" max="13570" width="7" style="1"/>
    <col min="13571" max="13571" width="32.125" style="1" customWidth="1"/>
    <col min="13572" max="13574" width="12.375" style="1" customWidth="1"/>
    <col min="13575" max="13575" width="13.25" style="1" customWidth="1"/>
    <col min="13576" max="13576" width="13.75" style="1" customWidth="1"/>
    <col min="13577" max="13578" width="12.75" style="1" customWidth="1"/>
    <col min="13579" max="13579" width="30.125" style="1" customWidth="1"/>
    <col min="13580" max="13826" width="7" style="1"/>
    <col min="13827" max="13827" width="32.125" style="1" customWidth="1"/>
    <col min="13828" max="13830" width="12.375" style="1" customWidth="1"/>
    <col min="13831" max="13831" width="13.25" style="1" customWidth="1"/>
    <col min="13832" max="13832" width="13.75" style="1" customWidth="1"/>
    <col min="13833" max="13834" width="12.75" style="1" customWidth="1"/>
    <col min="13835" max="13835" width="30.125" style="1" customWidth="1"/>
    <col min="13836" max="14082" width="7" style="1"/>
    <col min="14083" max="14083" width="32.125" style="1" customWidth="1"/>
    <col min="14084" max="14086" width="12.375" style="1" customWidth="1"/>
    <col min="14087" max="14087" width="13.25" style="1" customWidth="1"/>
    <col min="14088" max="14088" width="13.75" style="1" customWidth="1"/>
    <col min="14089" max="14090" width="12.75" style="1" customWidth="1"/>
    <col min="14091" max="14091" width="30.125" style="1" customWidth="1"/>
    <col min="14092" max="14338" width="7" style="1"/>
    <col min="14339" max="14339" width="32.125" style="1" customWidth="1"/>
    <col min="14340" max="14342" width="12.375" style="1" customWidth="1"/>
    <col min="14343" max="14343" width="13.25" style="1" customWidth="1"/>
    <col min="14344" max="14344" width="13.75" style="1" customWidth="1"/>
    <col min="14345" max="14346" width="12.75" style="1" customWidth="1"/>
    <col min="14347" max="14347" width="30.125" style="1" customWidth="1"/>
    <col min="14348" max="14594" width="7" style="1"/>
    <col min="14595" max="14595" width="32.125" style="1" customWidth="1"/>
    <col min="14596" max="14598" width="12.375" style="1" customWidth="1"/>
    <col min="14599" max="14599" width="13.25" style="1" customWidth="1"/>
    <col min="14600" max="14600" width="13.75" style="1" customWidth="1"/>
    <col min="14601" max="14602" width="12.75" style="1" customWidth="1"/>
    <col min="14603" max="14603" width="30.125" style="1" customWidth="1"/>
    <col min="14604" max="14850" width="7" style="1"/>
    <col min="14851" max="14851" width="32.125" style="1" customWidth="1"/>
    <col min="14852" max="14854" width="12.375" style="1" customWidth="1"/>
    <col min="14855" max="14855" width="13.25" style="1" customWidth="1"/>
    <col min="14856" max="14856" width="13.75" style="1" customWidth="1"/>
    <col min="14857" max="14858" width="12.75" style="1" customWidth="1"/>
    <col min="14859" max="14859" width="30.125" style="1" customWidth="1"/>
    <col min="14860" max="15106" width="7" style="1"/>
    <col min="15107" max="15107" width="32.125" style="1" customWidth="1"/>
    <col min="15108" max="15110" width="12.375" style="1" customWidth="1"/>
    <col min="15111" max="15111" width="13.25" style="1" customWidth="1"/>
    <col min="15112" max="15112" width="13.75" style="1" customWidth="1"/>
    <col min="15113" max="15114" width="12.75" style="1" customWidth="1"/>
    <col min="15115" max="15115" width="30.125" style="1" customWidth="1"/>
    <col min="15116" max="15362" width="7" style="1"/>
    <col min="15363" max="15363" width="32.125" style="1" customWidth="1"/>
    <col min="15364" max="15366" width="12.375" style="1" customWidth="1"/>
    <col min="15367" max="15367" width="13.25" style="1" customWidth="1"/>
    <col min="15368" max="15368" width="13.75" style="1" customWidth="1"/>
    <col min="15369" max="15370" width="12.75" style="1" customWidth="1"/>
    <col min="15371" max="15371" width="30.125" style="1" customWidth="1"/>
    <col min="15372" max="15618" width="7" style="1"/>
    <col min="15619" max="15619" width="32.125" style="1" customWidth="1"/>
    <col min="15620" max="15622" width="12.375" style="1" customWidth="1"/>
    <col min="15623" max="15623" width="13.25" style="1" customWidth="1"/>
    <col min="15624" max="15624" width="13.75" style="1" customWidth="1"/>
    <col min="15625" max="15626" width="12.75" style="1" customWidth="1"/>
    <col min="15627" max="15627" width="30.125" style="1" customWidth="1"/>
    <col min="15628" max="15874" width="7" style="1"/>
    <col min="15875" max="15875" width="32.125" style="1" customWidth="1"/>
    <col min="15876" max="15878" width="12.375" style="1" customWidth="1"/>
    <col min="15879" max="15879" width="13.25" style="1" customWidth="1"/>
    <col min="15880" max="15880" width="13.75" style="1" customWidth="1"/>
    <col min="15881" max="15882" width="12.75" style="1" customWidth="1"/>
    <col min="15883" max="15883" width="30.125" style="1" customWidth="1"/>
    <col min="15884" max="16130" width="7" style="1"/>
    <col min="16131" max="16131" width="32.125" style="1" customWidth="1"/>
    <col min="16132" max="16134" width="12.375" style="1" customWidth="1"/>
    <col min="16135" max="16135" width="13.25" style="1" customWidth="1"/>
    <col min="16136" max="16136" width="13.75" style="1" customWidth="1"/>
    <col min="16137" max="16138" width="12.75" style="1" customWidth="1"/>
    <col min="16139" max="16139" width="30.125" style="1" customWidth="1"/>
    <col min="16140" max="16384" width="7" style="1"/>
  </cols>
  <sheetData>
    <row r="1" spans="1:14" ht="30.75" x14ac:dyDescent="0.35">
      <c r="A1" s="213" t="s">
        <v>211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4" ht="30.75" x14ac:dyDescent="0.35">
      <c r="A2" s="213" t="s">
        <v>174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x14ac:dyDescent="0.35">
      <c r="A3" s="16" t="s">
        <v>20</v>
      </c>
      <c r="B3" s="16"/>
      <c r="C3" s="16"/>
    </row>
    <row r="4" spans="1:14" x14ac:dyDescent="0.35">
      <c r="A4" s="15" t="s">
        <v>19</v>
      </c>
      <c r="B4" s="15"/>
      <c r="C4" s="15"/>
    </row>
    <row r="5" spans="1:14" x14ac:dyDescent="0.35">
      <c r="A5" s="15"/>
      <c r="B5" s="15"/>
      <c r="C5" s="15"/>
      <c r="K5" s="14"/>
      <c r="M5" s="14" t="s">
        <v>18</v>
      </c>
    </row>
    <row r="6" spans="1:14" s="9" customFormat="1" ht="21" customHeight="1" x14ac:dyDescent="0.35">
      <c r="A6" s="214" t="s">
        <v>17</v>
      </c>
      <c r="B6" s="215"/>
      <c r="C6" s="220" t="s">
        <v>16</v>
      </c>
      <c r="D6" s="221" t="s">
        <v>15</v>
      </c>
      <c r="E6" s="222"/>
      <c r="F6" s="221" t="s">
        <v>206</v>
      </c>
      <c r="G6" s="222"/>
      <c r="H6" s="223" t="s">
        <v>208</v>
      </c>
      <c r="I6" s="224"/>
      <c r="J6" s="225"/>
      <c r="K6" s="226" t="s">
        <v>14</v>
      </c>
      <c r="L6" s="227"/>
      <c r="M6" s="227"/>
      <c r="N6" s="228"/>
    </row>
    <row r="7" spans="1:14" s="9" customFormat="1" x14ac:dyDescent="0.35">
      <c r="A7" s="216"/>
      <c r="B7" s="217"/>
      <c r="C7" s="220"/>
      <c r="D7" s="13" t="s">
        <v>12</v>
      </c>
      <c r="E7" s="13" t="s">
        <v>13</v>
      </c>
      <c r="F7" s="13" t="s">
        <v>12</v>
      </c>
      <c r="G7" s="235" t="s">
        <v>212</v>
      </c>
      <c r="H7" s="237" t="s">
        <v>11</v>
      </c>
      <c r="I7" s="211" t="s">
        <v>10</v>
      </c>
      <c r="J7" s="211" t="s">
        <v>9</v>
      </c>
      <c r="K7" s="229"/>
      <c r="L7" s="230"/>
      <c r="M7" s="230"/>
      <c r="N7" s="231"/>
    </row>
    <row r="8" spans="1:14" s="9" customFormat="1" x14ac:dyDescent="0.35">
      <c r="A8" s="218"/>
      <c r="B8" s="219"/>
      <c r="C8" s="220"/>
      <c r="D8" s="43"/>
      <c r="E8" s="43"/>
      <c r="F8" s="43"/>
      <c r="G8" s="236"/>
      <c r="H8" s="238"/>
      <c r="I8" s="212"/>
      <c r="J8" s="212"/>
      <c r="K8" s="232"/>
      <c r="L8" s="233"/>
      <c r="M8" s="233"/>
      <c r="N8" s="234"/>
    </row>
    <row r="9" spans="1:14" s="9" customFormat="1" ht="21.75" thickBot="1" x14ac:dyDescent="0.4">
      <c r="A9" s="11" t="s">
        <v>8</v>
      </c>
      <c r="B9" s="11" t="s">
        <v>7</v>
      </c>
      <c r="C9" s="10" t="s">
        <v>6</v>
      </c>
      <c r="D9" s="19"/>
      <c r="E9" s="19"/>
      <c r="F9" s="19"/>
      <c r="G9" s="19"/>
      <c r="H9" s="19"/>
      <c r="I9" s="19"/>
      <c r="J9" s="19"/>
      <c r="K9" s="36"/>
      <c r="L9" s="32"/>
      <c r="M9" s="54"/>
      <c r="N9" s="33"/>
    </row>
    <row r="10" spans="1:14" ht="22.5" thickTop="1" thickBot="1" x14ac:dyDescent="0.4">
      <c r="A10" s="8"/>
      <c r="B10" s="8"/>
      <c r="C10" s="7" t="s">
        <v>35</v>
      </c>
      <c r="D10" s="20"/>
      <c r="E10" s="20"/>
      <c r="F10" s="20"/>
      <c r="G10" s="20"/>
      <c r="H10" s="20"/>
      <c r="I10" s="20"/>
      <c r="J10" s="20"/>
      <c r="K10" s="29"/>
      <c r="L10" s="68"/>
      <c r="M10" s="55"/>
      <c r="N10" s="30"/>
    </row>
    <row r="11" spans="1:14" ht="21.75" thickTop="1" x14ac:dyDescent="0.35">
      <c r="A11" s="6"/>
      <c r="B11" s="6"/>
      <c r="C11" s="50" t="s">
        <v>47</v>
      </c>
      <c r="D11" s="21"/>
      <c r="E11" s="21"/>
      <c r="F11" s="21"/>
      <c r="G11" s="21"/>
      <c r="H11" s="21"/>
      <c r="I11" s="21"/>
      <c r="J11" s="21"/>
      <c r="K11" s="29"/>
      <c r="L11" s="68"/>
      <c r="M11" s="56"/>
      <c r="N11" s="30"/>
    </row>
    <row r="12" spans="1:14" x14ac:dyDescent="0.35">
      <c r="A12" s="49"/>
      <c r="B12" s="49"/>
      <c r="C12" s="50" t="s">
        <v>48</v>
      </c>
      <c r="D12" s="21"/>
      <c r="E12" s="21"/>
      <c r="F12" s="21"/>
      <c r="G12" s="21"/>
      <c r="H12" s="21"/>
      <c r="I12" s="21"/>
      <c r="J12" s="21"/>
      <c r="K12" s="29"/>
      <c r="L12" s="68"/>
      <c r="M12" s="56"/>
      <c r="N12" s="30"/>
    </row>
    <row r="13" spans="1:14" x14ac:dyDescent="0.35">
      <c r="A13" s="5"/>
      <c r="B13" s="5"/>
      <c r="C13" s="47" t="s">
        <v>40</v>
      </c>
      <c r="D13" s="21"/>
      <c r="E13" s="21"/>
      <c r="F13" s="21"/>
      <c r="G13" s="21"/>
      <c r="H13" s="21"/>
      <c r="I13" s="21"/>
      <c r="J13" s="21"/>
      <c r="K13" s="35" t="s">
        <v>49</v>
      </c>
      <c r="L13" s="68"/>
      <c r="M13" s="56"/>
      <c r="N13" s="30"/>
    </row>
    <row r="14" spans="1:14" x14ac:dyDescent="0.35">
      <c r="A14" s="5"/>
      <c r="B14" s="5"/>
      <c r="C14" s="5" t="s">
        <v>36</v>
      </c>
      <c r="D14" s="5"/>
      <c r="E14" s="5"/>
      <c r="F14" s="5"/>
      <c r="G14" s="5"/>
      <c r="H14" s="5"/>
      <c r="I14" s="5"/>
      <c r="J14" s="5"/>
      <c r="K14" s="64" t="s">
        <v>51</v>
      </c>
      <c r="L14" s="69"/>
      <c r="M14" s="65">
        <f>+M15+M18</f>
        <v>11360</v>
      </c>
      <c r="N14" s="66" t="s">
        <v>26</v>
      </c>
    </row>
    <row r="15" spans="1:14" ht="23.25" x14ac:dyDescent="0.5">
      <c r="A15" s="5"/>
      <c r="B15" s="5"/>
      <c r="C15" s="5"/>
      <c r="D15" s="5"/>
      <c r="E15" s="5"/>
      <c r="F15" s="5"/>
      <c r="G15" s="5"/>
      <c r="H15" s="5"/>
      <c r="I15" s="5"/>
      <c r="J15" s="5"/>
      <c r="K15" s="41" t="s">
        <v>50</v>
      </c>
      <c r="L15" s="68"/>
      <c r="M15" s="63">
        <f>+M16+M17</f>
        <v>5680</v>
      </c>
      <c r="N15" s="42" t="s">
        <v>26</v>
      </c>
    </row>
    <row r="16" spans="1:14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41" t="s">
        <v>54</v>
      </c>
      <c r="L16" s="70" t="s">
        <v>25</v>
      </c>
      <c r="M16" s="59">
        <f>2*200*10</f>
        <v>4000</v>
      </c>
      <c r="N16" s="27" t="s">
        <v>26</v>
      </c>
    </row>
    <row r="17" spans="1:14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41" t="s">
        <v>55</v>
      </c>
      <c r="L17" s="70" t="s">
        <v>25</v>
      </c>
      <c r="M17" s="59">
        <f>2*420*2</f>
        <v>1680</v>
      </c>
      <c r="N17" s="27" t="s">
        <v>26</v>
      </c>
    </row>
    <row r="18" spans="1:14" ht="23.25" x14ac:dyDescent="0.5">
      <c r="A18" s="5"/>
      <c r="B18" s="5"/>
      <c r="C18" s="5"/>
      <c r="D18" s="5"/>
      <c r="E18" s="5"/>
      <c r="F18" s="5"/>
      <c r="G18" s="5"/>
      <c r="H18" s="5"/>
      <c r="I18" s="5"/>
      <c r="J18" s="5"/>
      <c r="K18" s="41" t="s">
        <v>53</v>
      </c>
      <c r="L18" s="68"/>
      <c r="M18" s="63">
        <f>+M19+M20</f>
        <v>5680</v>
      </c>
      <c r="N18" s="27" t="s">
        <v>26</v>
      </c>
    </row>
    <row r="19" spans="1:14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41" t="s">
        <v>54</v>
      </c>
      <c r="L19" s="70" t="s">
        <v>25</v>
      </c>
      <c r="M19" s="59">
        <f>2*200*10</f>
        <v>4000</v>
      </c>
      <c r="N19" s="27" t="s">
        <v>26</v>
      </c>
    </row>
    <row r="20" spans="1:14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41" t="s">
        <v>55</v>
      </c>
      <c r="L20" s="70" t="s">
        <v>25</v>
      </c>
      <c r="M20" s="59">
        <f>2*420*2</f>
        <v>1680</v>
      </c>
      <c r="N20" s="27" t="s">
        <v>26</v>
      </c>
    </row>
    <row r="21" spans="1:14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41"/>
      <c r="L21" s="68"/>
      <c r="M21" s="57"/>
      <c r="N21" s="62"/>
    </row>
    <row r="22" spans="1:14" x14ac:dyDescent="0.35">
      <c r="A22" s="5"/>
      <c r="B22" s="5"/>
      <c r="C22" s="5" t="s">
        <v>37</v>
      </c>
      <c r="D22" s="5"/>
      <c r="E22" s="5"/>
      <c r="F22" s="5"/>
      <c r="G22" s="5"/>
      <c r="H22" s="5"/>
      <c r="I22" s="5"/>
      <c r="J22" s="5"/>
      <c r="K22" s="41" t="s">
        <v>51</v>
      </c>
      <c r="L22" s="71"/>
      <c r="M22" s="61">
        <f>+M23+M26</f>
        <v>62400</v>
      </c>
      <c r="N22" s="74" t="s">
        <v>26</v>
      </c>
    </row>
    <row r="23" spans="1:14" ht="23.25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41" t="s">
        <v>50</v>
      </c>
      <c r="L23" s="71"/>
      <c r="M23" s="73">
        <f>+M24+M25</f>
        <v>31200</v>
      </c>
      <c r="N23" s="52" t="s">
        <v>26</v>
      </c>
    </row>
    <row r="24" spans="1:14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41" t="s">
        <v>56</v>
      </c>
      <c r="L24" s="70" t="s">
        <v>25</v>
      </c>
      <c r="M24" s="59">
        <f>1*1200*3*2</f>
        <v>7200</v>
      </c>
      <c r="N24" s="27" t="s">
        <v>26</v>
      </c>
    </row>
    <row r="25" spans="1:14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41" t="s">
        <v>57</v>
      </c>
      <c r="L25" s="70" t="s">
        <v>25</v>
      </c>
      <c r="M25" s="59">
        <f>5*800*3*2</f>
        <v>24000</v>
      </c>
      <c r="N25" s="27" t="s">
        <v>26</v>
      </c>
    </row>
    <row r="26" spans="1:14" ht="23.25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41" t="s">
        <v>52</v>
      </c>
      <c r="L26" s="71"/>
      <c r="M26" s="73">
        <f>+M27+M28</f>
        <v>31200</v>
      </c>
      <c r="N26" s="52" t="s">
        <v>26</v>
      </c>
    </row>
    <row r="27" spans="1:14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41" t="s">
        <v>56</v>
      </c>
      <c r="L27" s="70" t="s">
        <v>25</v>
      </c>
      <c r="M27" s="59">
        <f>1*1200*3*2</f>
        <v>7200</v>
      </c>
      <c r="N27" s="27" t="s">
        <v>26</v>
      </c>
    </row>
    <row r="28" spans="1:14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41" t="s">
        <v>57</v>
      </c>
      <c r="L28" s="70" t="s">
        <v>25</v>
      </c>
      <c r="M28" s="59">
        <f>5*800*3*2</f>
        <v>24000</v>
      </c>
      <c r="N28" s="27" t="s">
        <v>26</v>
      </c>
    </row>
    <row r="29" spans="1:14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41"/>
      <c r="L29" s="70"/>
      <c r="M29" s="59"/>
      <c r="N29" s="27"/>
    </row>
    <row r="30" spans="1:14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1"/>
      <c r="L30" s="71"/>
      <c r="M30" s="58"/>
      <c r="N30" s="52"/>
    </row>
    <row r="31" spans="1:14" x14ac:dyDescent="0.35">
      <c r="A31" s="5"/>
      <c r="B31" s="5"/>
      <c r="C31" s="5" t="s">
        <v>38</v>
      </c>
      <c r="D31" s="5"/>
      <c r="E31" s="5"/>
      <c r="F31" s="5"/>
      <c r="G31" s="5"/>
      <c r="H31" s="5"/>
      <c r="I31" s="5"/>
      <c r="J31" s="5"/>
      <c r="K31" s="41" t="s">
        <v>51</v>
      </c>
      <c r="L31" s="68"/>
      <c r="M31" s="56"/>
      <c r="N31" s="30"/>
    </row>
    <row r="32" spans="1:14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41" t="s">
        <v>50</v>
      </c>
      <c r="L32" s="70"/>
      <c r="M32" s="59"/>
      <c r="N32" s="27"/>
    </row>
    <row r="33" spans="1:14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41" t="s">
        <v>72</v>
      </c>
      <c r="L33" s="68" t="s">
        <v>25</v>
      </c>
      <c r="M33" s="59"/>
      <c r="N33" s="27" t="s">
        <v>26</v>
      </c>
    </row>
    <row r="34" spans="1:14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41" t="s">
        <v>73</v>
      </c>
      <c r="L34" s="68" t="s">
        <v>25</v>
      </c>
      <c r="M34" s="59">
        <f>3*15000</f>
        <v>45000</v>
      </c>
      <c r="N34" s="27" t="s">
        <v>26</v>
      </c>
    </row>
    <row r="35" spans="1:14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41" t="s">
        <v>53</v>
      </c>
      <c r="L35" s="70"/>
      <c r="M35" s="59"/>
      <c r="N35" s="27"/>
    </row>
    <row r="36" spans="1:14" x14ac:dyDescent="0.35">
      <c r="A36" s="5"/>
      <c r="B36" s="5"/>
      <c r="C36" s="46" t="s">
        <v>39</v>
      </c>
      <c r="D36" s="5"/>
      <c r="E36" s="5"/>
      <c r="F36" s="5"/>
      <c r="G36" s="5"/>
      <c r="H36" s="5"/>
      <c r="I36" s="5"/>
      <c r="J36" s="5"/>
      <c r="K36" s="29"/>
      <c r="L36" s="70"/>
      <c r="M36" s="59"/>
      <c r="N36" s="27"/>
    </row>
    <row r="37" spans="1:14" x14ac:dyDescent="0.35">
      <c r="A37" s="5"/>
      <c r="B37" s="5"/>
      <c r="C37" s="5" t="s">
        <v>41</v>
      </c>
      <c r="D37" s="5"/>
      <c r="E37" s="5"/>
      <c r="F37" s="5"/>
      <c r="G37" s="5"/>
      <c r="H37" s="5"/>
      <c r="I37" s="5"/>
      <c r="J37" s="5"/>
      <c r="K37" s="41" t="s">
        <v>51</v>
      </c>
      <c r="L37" s="70" t="s">
        <v>25</v>
      </c>
      <c r="M37" s="78">
        <f>+M39+M42+M45+M48</f>
        <v>141930</v>
      </c>
      <c r="N37" s="74" t="s">
        <v>26</v>
      </c>
    </row>
    <row r="38" spans="1:14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41" t="s">
        <v>63</v>
      </c>
      <c r="L38" s="70"/>
      <c r="M38" s="59"/>
      <c r="N38" s="27"/>
    </row>
    <row r="39" spans="1:14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41" t="s">
        <v>65</v>
      </c>
      <c r="L39" s="70"/>
      <c r="M39" s="59">
        <f>+M40+M41</f>
        <v>13230</v>
      </c>
      <c r="N39" s="27" t="s">
        <v>26</v>
      </c>
    </row>
    <row r="40" spans="1:14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41" t="s">
        <v>66</v>
      </c>
      <c r="L40" s="70" t="s">
        <v>25</v>
      </c>
      <c r="M40" s="59">
        <f>1*270*3*3</f>
        <v>2430</v>
      </c>
      <c r="N40" s="27" t="s">
        <v>26</v>
      </c>
    </row>
    <row r="41" spans="1:14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41" t="s">
        <v>67</v>
      </c>
      <c r="L41" s="70" t="s">
        <v>25</v>
      </c>
      <c r="M41" s="59">
        <f>5*240*3*3</f>
        <v>10800</v>
      </c>
      <c r="N41" s="27" t="s">
        <v>26</v>
      </c>
    </row>
    <row r="42" spans="1:14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41" t="s">
        <v>58</v>
      </c>
      <c r="L42" s="70"/>
      <c r="M42" s="59">
        <f>+M43+M44</f>
        <v>29700</v>
      </c>
      <c r="N42" s="27" t="s">
        <v>26</v>
      </c>
    </row>
    <row r="43" spans="1:14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41" t="s">
        <v>59</v>
      </c>
      <c r="L43" s="70" t="s">
        <v>25</v>
      </c>
      <c r="M43" s="59">
        <f>1*1200*2*3</f>
        <v>7200</v>
      </c>
      <c r="N43" s="27" t="s">
        <v>26</v>
      </c>
    </row>
    <row r="44" spans="1:14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41" t="s">
        <v>60</v>
      </c>
      <c r="L44" s="70" t="s">
        <v>25</v>
      </c>
      <c r="M44" s="59">
        <f>5*750*2*3</f>
        <v>22500</v>
      </c>
      <c r="N44" s="27" t="s">
        <v>26</v>
      </c>
    </row>
    <row r="45" spans="1:14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41" t="s">
        <v>61</v>
      </c>
      <c r="L45" s="70"/>
      <c r="M45" s="59">
        <f>+M46+M47</f>
        <v>99000</v>
      </c>
      <c r="N45" s="27" t="s">
        <v>26</v>
      </c>
    </row>
    <row r="46" spans="1:14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41" t="s">
        <v>62</v>
      </c>
      <c r="L46" s="70" t="s">
        <v>25</v>
      </c>
      <c r="M46" s="59">
        <f>6*500*3</f>
        <v>9000</v>
      </c>
      <c r="N46" s="27" t="s">
        <v>26</v>
      </c>
    </row>
    <row r="47" spans="1:14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41" t="s">
        <v>64</v>
      </c>
      <c r="L47" s="70" t="s">
        <v>25</v>
      </c>
      <c r="M47" s="59">
        <f>6*5000*3</f>
        <v>90000</v>
      </c>
      <c r="N47" s="27" t="s">
        <v>26</v>
      </c>
    </row>
    <row r="48" spans="1:14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41" t="s">
        <v>53</v>
      </c>
      <c r="L48" s="68" t="s">
        <v>25</v>
      </c>
      <c r="M48" s="56"/>
      <c r="N48" s="30" t="s">
        <v>26</v>
      </c>
    </row>
    <row r="49" spans="1:14" x14ac:dyDescent="0.35">
      <c r="A49" s="25"/>
      <c r="B49" s="25"/>
      <c r="C49" s="5" t="s">
        <v>42</v>
      </c>
      <c r="D49" s="25"/>
      <c r="E49" s="25"/>
      <c r="F49" s="25"/>
      <c r="G49" s="25"/>
      <c r="H49" s="25"/>
      <c r="I49" s="25"/>
      <c r="J49" s="25"/>
      <c r="K49" s="45" t="s">
        <v>51</v>
      </c>
      <c r="L49" s="68"/>
      <c r="M49" s="56"/>
      <c r="N49" s="30"/>
    </row>
    <row r="50" spans="1:14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45" t="s">
        <v>63</v>
      </c>
      <c r="L50" s="68"/>
      <c r="M50" s="56"/>
      <c r="N50" s="30"/>
    </row>
    <row r="51" spans="1:14" x14ac:dyDescent="0.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41" t="s">
        <v>68</v>
      </c>
      <c r="L51" s="68" t="s">
        <v>25</v>
      </c>
      <c r="M51" s="56">
        <v>5000</v>
      </c>
      <c r="N51" s="30" t="s">
        <v>26</v>
      </c>
    </row>
    <row r="52" spans="1:14" x14ac:dyDescent="0.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45" t="s">
        <v>74</v>
      </c>
      <c r="L52" s="76"/>
      <c r="M52" s="77"/>
      <c r="N52" s="3"/>
    </row>
    <row r="53" spans="1:14" x14ac:dyDescent="0.35">
      <c r="A53" s="25"/>
      <c r="B53" s="25"/>
      <c r="C53" s="25" t="s">
        <v>43</v>
      </c>
      <c r="D53" s="25"/>
      <c r="E53" s="25"/>
      <c r="F53" s="25"/>
      <c r="G53" s="25"/>
      <c r="H53" s="25"/>
      <c r="I53" s="25"/>
      <c r="J53" s="25"/>
      <c r="K53" s="45" t="s">
        <v>51</v>
      </c>
      <c r="L53" s="1"/>
      <c r="M53" s="1"/>
    </row>
    <row r="54" spans="1:14" x14ac:dyDescent="0.3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45" t="s">
        <v>69</v>
      </c>
      <c r="L54" s="68"/>
      <c r="M54" s="56">
        <f>+M55+M56</f>
        <v>22500</v>
      </c>
      <c r="N54" s="30" t="s">
        <v>26</v>
      </c>
    </row>
    <row r="55" spans="1:14" x14ac:dyDescent="0.3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45" t="s">
        <v>70</v>
      </c>
      <c r="L55" s="68" t="s">
        <v>25</v>
      </c>
      <c r="M55" s="56">
        <f>30*35*2*5</f>
        <v>10500</v>
      </c>
      <c r="N55" s="30" t="s">
        <v>26</v>
      </c>
    </row>
    <row r="56" spans="1:14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45" t="s">
        <v>71</v>
      </c>
      <c r="L56" s="68" t="s">
        <v>25</v>
      </c>
      <c r="M56" s="56">
        <f>30*80*1*5</f>
        <v>12000</v>
      </c>
      <c r="N56" s="30" t="s">
        <v>26</v>
      </c>
    </row>
    <row r="57" spans="1:14" x14ac:dyDescent="0.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45"/>
      <c r="L57" s="68"/>
      <c r="M57" s="56"/>
      <c r="N57" s="30"/>
    </row>
    <row r="58" spans="1:14" x14ac:dyDescent="0.35">
      <c r="A58" s="25"/>
      <c r="B58" s="25"/>
      <c r="C58" s="25" t="s">
        <v>96</v>
      </c>
      <c r="D58" s="25"/>
      <c r="E58" s="25"/>
      <c r="F58" s="25"/>
      <c r="G58" s="25"/>
      <c r="H58" s="25"/>
      <c r="I58" s="25"/>
      <c r="J58" s="25"/>
      <c r="K58" s="75" t="s">
        <v>51</v>
      </c>
      <c r="L58" s="1"/>
      <c r="M58" s="1"/>
    </row>
    <row r="59" spans="1:14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75" t="s">
        <v>97</v>
      </c>
      <c r="L59" s="68"/>
      <c r="M59" s="56">
        <f>+M62+M63</f>
        <v>0</v>
      </c>
      <c r="N59" s="30" t="s">
        <v>26</v>
      </c>
    </row>
    <row r="60" spans="1:14" x14ac:dyDescent="0.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75"/>
      <c r="L60" s="68"/>
      <c r="M60" s="56"/>
      <c r="N60" s="30"/>
    </row>
    <row r="61" spans="1:14" x14ac:dyDescent="0.3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75" t="s">
        <v>74</v>
      </c>
      <c r="L61" s="68"/>
      <c r="M61" s="56"/>
      <c r="N61" s="30"/>
    </row>
    <row r="62" spans="1:14" x14ac:dyDescent="0.35">
      <c r="A62" s="25"/>
      <c r="B62" s="25"/>
      <c r="C62" s="48" t="s">
        <v>44</v>
      </c>
      <c r="D62" s="25"/>
      <c r="E62" s="25"/>
      <c r="F62" s="25"/>
      <c r="G62" s="25"/>
      <c r="H62" s="25"/>
      <c r="I62" s="25"/>
      <c r="J62" s="25"/>
      <c r="K62" s="45" t="s">
        <v>75</v>
      </c>
      <c r="L62" s="68"/>
      <c r="M62" s="56"/>
      <c r="N62" s="30"/>
    </row>
    <row r="63" spans="1:14" x14ac:dyDescent="0.35">
      <c r="A63" s="25"/>
      <c r="B63" s="25"/>
      <c r="C63" s="25" t="s">
        <v>45</v>
      </c>
      <c r="D63" s="25"/>
      <c r="E63" s="25"/>
      <c r="F63" s="25"/>
      <c r="G63" s="25"/>
      <c r="H63" s="25"/>
      <c r="I63" s="25"/>
      <c r="J63" s="25"/>
      <c r="K63" s="45" t="s">
        <v>76</v>
      </c>
      <c r="L63" s="68"/>
      <c r="M63" s="56"/>
      <c r="N63" s="30"/>
    </row>
    <row r="64" spans="1:14" x14ac:dyDescent="0.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45" t="s">
        <v>51</v>
      </c>
      <c r="L64" s="68"/>
      <c r="M64" s="56"/>
      <c r="N64" s="30"/>
    </row>
    <row r="65" spans="1:14" x14ac:dyDescent="0.3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45" t="s">
        <v>77</v>
      </c>
      <c r="L65" s="68" t="s">
        <v>25</v>
      </c>
      <c r="M65" s="56">
        <f>5000*2</f>
        <v>10000</v>
      </c>
      <c r="N65" s="30" t="s">
        <v>26</v>
      </c>
    </row>
    <row r="66" spans="1:14" x14ac:dyDescent="0.3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45" t="s">
        <v>74</v>
      </c>
      <c r="L66" s="68" t="s">
        <v>25</v>
      </c>
      <c r="M66" s="56"/>
      <c r="N66" s="30" t="s">
        <v>26</v>
      </c>
    </row>
    <row r="67" spans="1:14" x14ac:dyDescent="0.3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45"/>
      <c r="L67" s="68"/>
      <c r="M67" s="56"/>
      <c r="N67" s="30"/>
    </row>
    <row r="68" spans="1:14" x14ac:dyDescent="0.35">
      <c r="A68" s="25"/>
      <c r="B68" s="25"/>
      <c r="C68" s="25" t="s">
        <v>46</v>
      </c>
      <c r="D68" s="25"/>
      <c r="E68" s="25"/>
      <c r="F68" s="25"/>
      <c r="G68" s="25"/>
      <c r="H68" s="25"/>
      <c r="I68" s="25"/>
      <c r="J68" s="5"/>
      <c r="K68" s="45" t="s">
        <v>51</v>
      </c>
      <c r="L68" s="68"/>
      <c r="M68" s="56"/>
      <c r="N68" s="30"/>
    </row>
    <row r="69" spans="1:14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45" t="s">
        <v>74</v>
      </c>
      <c r="L69" s="76"/>
      <c r="M69" s="77"/>
      <c r="N69" s="22"/>
    </row>
    <row r="70" spans="1:14" x14ac:dyDescent="0.35">
      <c r="A70" s="25"/>
      <c r="B70" s="25"/>
      <c r="C70" s="5"/>
      <c r="D70" s="25"/>
      <c r="E70" s="25"/>
      <c r="F70" s="25"/>
      <c r="G70" s="25"/>
      <c r="H70" s="25"/>
      <c r="I70" s="25"/>
      <c r="J70" s="25"/>
      <c r="K70" s="45" t="s">
        <v>78</v>
      </c>
      <c r="L70" s="68" t="s">
        <v>25</v>
      </c>
      <c r="M70" s="56">
        <f>2000*2</f>
        <v>4000</v>
      </c>
      <c r="N70" s="30" t="s">
        <v>26</v>
      </c>
    </row>
    <row r="71" spans="1:14" x14ac:dyDescent="0.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44"/>
      <c r="L71" s="68"/>
      <c r="M71" s="56"/>
      <c r="N71" s="30"/>
    </row>
    <row r="72" spans="1:14" x14ac:dyDescent="0.35">
      <c r="A72" s="25"/>
      <c r="B72" s="25"/>
      <c r="C72" s="25" t="s">
        <v>79</v>
      </c>
      <c r="D72" s="25"/>
      <c r="E72" s="25"/>
      <c r="F72" s="25"/>
      <c r="G72" s="25"/>
      <c r="H72" s="25"/>
      <c r="I72" s="25"/>
      <c r="J72" s="25"/>
      <c r="K72" s="45" t="s">
        <v>51</v>
      </c>
      <c r="L72" s="68"/>
      <c r="M72" s="56"/>
      <c r="N72" s="30"/>
    </row>
    <row r="73" spans="1:14" x14ac:dyDescent="0.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44" t="s">
        <v>80</v>
      </c>
      <c r="L73" s="68"/>
      <c r="M73" s="56"/>
      <c r="N73" s="30"/>
    </row>
    <row r="74" spans="1:14" x14ac:dyDescent="0.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44" t="s">
        <v>81</v>
      </c>
      <c r="L74" s="68" t="s">
        <v>25</v>
      </c>
      <c r="M74" s="56">
        <f>5000*4</f>
        <v>20000</v>
      </c>
      <c r="N74" s="30" t="s">
        <v>26</v>
      </c>
    </row>
    <row r="75" spans="1:14" x14ac:dyDescent="0.3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44"/>
      <c r="L75" s="68"/>
      <c r="M75" s="56"/>
      <c r="N75" s="30"/>
    </row>
    <row r="76" spans="1:14" x14ac:dyDescent="0.35">
      <c r="A76" s="25"/>
      <c r="B76" s="25"/>
      <c r="C76" s="25" t="s">
        <v>82</v>
      </c>
      <c r="D76" s="25"/>
      <c r="E76" s="25"/>
      <c r="F76" s="25"/>
      <c r="G76" s="25"/>
      <c r="H76" s="25"/>
      <c r="I76" s="25"/>
      <c r="J76" s="25"/>
      <c r="K76" s="45" t="s">
        <v>51</v>
      </c>
      <c r="L76" s="68"/>
      <c r="M76" s="56"/>
      <c r="N76" s="30"/>
    </row>
    <row r="77" spans="1:14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44" t="s">
        <v>83</v>
      </c>
      <c r="L77" s="68"/>
      <c r="M77" s="56"/>
      <c r="N77" s="30"/>
    </row>
    <row r="78" spans="1:14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44" t="s">
        <v>81</v>
      </c>
      <c r="L78" s="68" t="s">
        <v>25</v>
      </c>
      <c r="M78" s="56">
        <f>5000*4</f>
        <v>20000</v>
      </c>
      <c r="N78" s="30" t="s">
        <v>26</v>
      </c>
    </row>
    <row r="79" spans="1:14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44"/>
      <c r="L79" s="68"/>
      <c r="M79" s="56"/>
      <c r="N79" s="30"/>
    </row>
    <row r="80" spans="1:14" x14ac:dyDescent="0.35">
      <c r="A80" s="25"/>
      <c r="B80" s="25"/>
      <c r="C80" s="25" t="s">
        <v>84</v>
      </c>
      <c r="D80" s="25"/>
      <c r="E80" s="25"/>
      <c r="F80" s="25"/>
      <c r="G80" s="25"/>
      <c r="H80" s="25"/>
      <c r="I80" s="25"/>
      <c r="J80" s="25"/>
      <c r="K80" s="45" t="s">
        <v>51</v>
      </c>
      <c r="L80" s="68"/>
      <c r="M80" s="56"/>
      <c r="N80" s="30"/>
    </row>
    <row r="81" spans="1:14" x14ac:dyDescent="0.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45" t="s">
        <v>85</v>
      </c>
      <c r="L81" s="68"/>
      <c r="M81" s="56"/>
      <c r="N81" s="30"/>
    </row>
    <row r="82" spans="1:14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44" t="s">
        <v>81</v>
      </c>
      <c r="L82" s="68" t="s">
        <v>25</v>
      </c>
      <c r="M82" s="56">
        <f>5000*4</f>
        <v>20000</v>
      </c>
      <c r="N82" s="30" t="s">
        <v>26</v>
      </c>
    </row>
    <row r="83" spans="1:14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44"/>
      <c r="L83" s="68"/>
      <c r="M83" s="56"/>
      <c r="N83" s="30"/>
    </row>
    <row r="84" spans="1:14" x14ac:dyDescent="0.35">
      <c r="A84" s="25"/>
      <c r="B84" s="25"/>
      <c r="C84" s="25" t="s">
        <v>86</v>
      </c>
      <c r="D84" s="25"/>
      <c r="E84" s="25"/>
      <c r="F84" s="25"/>
      <c r="G84" s="25"/>
      <c r="H84" s="25"/>
      <c r="I84" s="25"/>
      <c r="J84" s="25"/>
      <c r="K84" s="45" t="s">
        <v>51</v>
      </c>
      <c r="L84" s="68"/>
      <c r="M84" s="56"/>
      <c r="N84" s="30"/>
    </row>
    <row r="85" spans="1:14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45" t="s">
        <v>85</v>
      </c>
      <c r="L85" s="68"/>
      <c r="M85" s="56"/>
      <c r="N85" s="30"/>
    </row>
    <row r="86" spans="1:14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44" t="s">
        <v>81</v>
      </c>
      <c r="L86" s="68" t="s">
        <v>25</v>
      </c>
      <c r="M86" s="56">
        <f>5000*4</f>
        <v>20000</v>
      </c>
      <c r="N86" s="30" t="s">
        <v>26</v>
      </c>
    </row>
    <row r="87" spans="1:14" x14ac:dyDescent="0.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44"/>
      <c r="L87" s="68"/>
      <c r="M87" s="56"/>
      <c r="N87" s="30"/>
    </row>
    <row r="88" spans="1:14" x14ac:dyDescent="0.35">
      <c r="A88" s="25"/>
      <c r="B88" s="25"/>
      <c r="C88" s="25" t="s">
        <v>87</v>
      </c>
      <c r="D88" s="25"/>
      <c r="E88" s="25"/>
      <c r="F88" s="25"/>
      <c r="G88" s="25"/>
      <c r="H88" s="25"/>
      <c r="I88" s="25"/>
      <c r="J88" s="25"/>
      <c r="K88" s="45" t="s">
        <v>51</v>
      </c>
      <c r="L88" s="68"/>
      <c r="M88" s="56"/>
      <c r="N88" s="30"/>
    </row>
    <row r="89" spans="1:14" x14ac:dyDescent="0.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45" t="s">
        <v>85</v>
      </c>
      <c r="L89" s="68"/>
      <c r="M89" s="56"/>
      <c r="N89" s="30"/>
    </row>
    <row r="90" spans="1:14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44" t="s">
        <v>81</v>
      </c>
      <c r="L90" s="68" t="s">
        <v>25</v>
      </c>
      <c r="M90" s="56">
        <f>5000*4</f>
        <v>20000</v>
      </c>
      <c r="N90" s="30" t="s">
        <v>26</v>
      </c>
    </row>
    <row r="91" spans="1:14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44"/>
      <c r="L91" s="68"/>
      <c r="M91" s="56"/>
      <c r="N91" s="30"/>
    </row>
    <row r="92" spans="1:14" x14ac:dyDescent="0.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44"/>
      <c r="L92" s="68"/>
      <c r="M92" s="56"/>
      <c r="N92" s="30"/>
    </row>
    <row r="93" spans="1:14" x14ac:dyDescent="0.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39"/>
      <c r="L93" s="68"/>
      <c r="M93" s="56"/>
      <c r="N93" s="30"/>
    </row>
    <row r="94" spans="1:14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0"/>
      <c r="L94" s="72"/>
      <c r="M94" s="60"/>
      <c r="N94" s="24"/>
    </row>
    <row r="95" spans="1:14" x14ac:dyDescent="0.35">
      <c r="C95" s="3"/>
      <c r="D95" s="3"/>
      <c r="E95" s="3"/>
      <c r="F95" s="3"/>
      <c r="G95" s="3"/>
      <c r="H95" s="3"/>
    </row>
    <row r="96" spans="1:14" x14ac:dyDescent="0.35">
      <c r="C96" s="210" t="s">
        <v>3</v>
      </c>
      <c r="D96" s="210"/>
      <c r="E96" s="210"/>
      <c r="F96" s="210"/>
      <c r="G96" s="210"/>
      <c r="H96" s="210"/>
      <c r="I96" s="210"/>
      <c r="J96" s="210"/>
      <c r="K96" s="210"/>
    </row>
    <row r="97" spans="3:11" x14ac:dyDescent="0.35">
      <c r="C97" s="210" t="s">
        <v>2</v>
      </c>
      <c r="D97" s="210"/>
      <c r="E97" s="210"/>
      <c r="F97" s="210"/>
      <c r="G97" s="210"/>
      <c r="H97" s="210"/>
      <c r="I97" s="210"/>
      <c r="J97" s="210"/>
      <c r="K97" s="210"/>
    </row>
    <row r="98" spans="3:11" x14ac:dyDescent="0.35">
      <c r="C98" s="210" t="s">
        <v>1</v>
      </c>
      <c r="D98" s="210"/>
      <c r="E98" s="210"/>
      <c r="F98" s="210"/>
      <c r="G98" s="210"/>
      <c r="H98" s="210"/>
      <c r="I98" s="210"/>
      <c r="J98" s="210"/>
      <c r="K98" s="210"/>
    </row>
    <row r="99" spans="3:11" x14ac:dyDescent="0.35">
      <c r="D99" s="2" t="s">
        <v>0</v>
      </c>
      <c r="E99" s="2"/>
      <c r="F99" s="2"/>
      <c r="G99" s="2"/>
      <c r="H99" s="2"/>
      <c r="I99" s="2"/>
      <c r="J99" s="2"/>
      <c r="K99" s="2"/>
    </row>
    <row r="100" spans="3:11" x14ac:dyDescent="0.35">
      <c r="D100" s="2"/>
      <c r="E100" s="2"/>
      <c r="F100" s="2"/>
      <c r="G100" s="2"/>
      <c r="H100" s="2"/>
      <c r="I100" s="2"/>
      <c r="J100" s="2"/>
      <c r="K100" s="2"/>
    </row>
  </sheetData>
  <mergeCells count="15">
    <mergeCell ref="A1:K1"/>
    <mergeCell ref="A2:K2"/>
    <mergeCell ref="A6:B8"/>
    <mergeCell ref="C6:C8"/>
    <mergeCell ref="D6:E6"/>
    <mergeCell ref="F6:G6"/>
    <mergeCell ref="H6:J6"/>
    <mergeCell ref="K6:N8"/>
    <mergeCell ref="G7:G8"/>
    <mergeCell ref="H7:H8"/>
    <mergeCell ref="C96:K96"/>
    <mergeCell ref="C97:K97"/>
    <mergeCell ref="C98:K98"/>
    <mergeCell ref="I7:I8"/>
    <mergeCell ref="J7:J8"/>
  </mergeCells>
  <pageMargins left="0.33333333333333298" right="0.40625" top="0.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Layout" zoomScale="70" zoomScaleNormal="80" zoomScalePageLayoutView="70" workbookViewId="0">
      <selection activeCell="I21" sqref="I21"/>
    </sheetView>
  </sheetViews>
  <sheetFormatPr defaultColWidth="7" defaultRowHeight="21" x14ac:dyDescent="0.35"/>
  <cols>
    <col min="1" max="2" width="7" style="1"/>
    <col min="3" max="3" width="29.25" style="1" customWidth="1"/>
    <col min="4" max="6" width="12.375" style="1" customWidth="1"/>
    <col min="7" max="7" width="13.25" style="1" customWidth="1"/>
    <col min="8" max="8" width="10.875" style="1" customWidth="1"/>
    <col min="9" max="9" width="11.375" style="1" customWidth="1"/>
    <col min="10" max="10" width="11.125" style="1" customWidth="1"/>
    <col min="11" max="11" width="42.125" style="1" customWidth="1"/>
    <col min="12" max="12" width="4" style="1" customWidth="1"/>
    <col min="13" max="258" width="7" style="1"/>
    <col min="259" max="259" width="32.125" style="1" customWidth="1"/>
    <col min="260" max="262" width="12.375" style="1" customWidth="1"/>
    <col min="263" max="263" width="13.25" style="1" customWidth="1"/>
    <col min="264" max="264" width="13.75" style="1" customWidth="1"/>
    <col min="265" max="266" width="12.75" style="1" customWidth="1"/>
    <col min="267" max="267" width="30.125" style="1" customWidth="1"/>
    <col min="268" max="514" width="7" style="1"/>
    <col min="515" max="515" width="32.125" style="1" customWidth="1"/>
    <col min="516" max="518" width="12.375" style="1" customWidth="1"/>
    <col min="519" max="519" width="13.25" style="1" customWidth="1"/>
    <col min="520" max="520" width="13.75" style="1" customWidth="1"/>
    <col min="521" max="522" width="12.75" style="1" customWidth="1"/>
    <col min="523" max="523" width="30.125" style="1" customWidth="1"/>
    <col min="524" max="770" width="7" style="1"/>
    <col min="771" max="771" width="32.125" style="1" customWidth="1"/>
    <col min="772" max="774" width="12.375" style="1" customWidth="1"/>
    <col min="775" max="775" width="13.25" style="1" customWidth="1"/>
    <col min="776" max="776" width="13.75" style="1" customWidth="1"/>
    <col min="777" max="778" width="12.75" style="1" customWidth="1"/>
    <col min="779" max="779" width="30.125" style="1" customWidth="1"/>
    <col min="780" max="1026" width="7" style="1"/>
    <col min="1027" max="1027" width="32.125" style="1" customWidth="1"/>
    <col min="1028" max="1030" width="12.375" style="1" customWidth="1"/>
    <col min="1031" max="1031" width="13.25" style="1" customWidth="1"/>
    <col min="1032" max="1032" width="13.75" style="1" customWidth="1"/>
    <col min="1033" max="1034" width="12.75" style="1" customWidth="1"/>
    <col min="1035" max="1035" width="30.125" style="1" customWidth="1"/>
    <col min="1036" max="1282" width="7" style="1"/>
    <col min="1283" max="1283" width="32.125" style="1" customWidth="1"/>
    <col min="1284" max="1286" width="12.375" style="1" customWidth="1"/>
    <col min="1287" max="1287" width="13.25" style="1" customWidth="1"/>
    <col min="1288" max="1288" width="13.75" style="1" customWidth="1"/>
    <col min="1289" max="1290" width="12.75" style="1" customWidth="1"/>
    <col min="1291" max="1291" width="30.125" style="1" customWidth="1"/>
    <col min="1292" max="1538" width="7" style="1"/>
    <col min="1539" max="1539" width="32.125" style="1" customWidth="1"/>
    <col min="1540" max="1542" width="12.375" style="1" customWidth="1"/>
    <col min="1543" max="1543" width="13.25" style="1" customWidth="1"/>
    <col min="1544" max="1544" width="13.75" style="1" customWidth="1"/>
    <col min="1545" max="1546" width="12.75" style="1" customWidth="1"/>
    <col min="1547" max="1547" width="30.125" style="1" customWidth="1"/>
    <col min="1548" max="1794" width="7" style="1"/>
    <col min="1795" max="1795" width="32.125" style="1" customWidth="1"/>
    <col min="1796" max="1798" width="12.375" style="1" customWidth="1"/>
    <col min="1799" max="1799" width="13.25" style="1" customWidth="1"/>
    <col min="1800" max="1800" width="13.75" style="1" customWidth="1"/>
    <col min="1801" max="1802" width="12.75" style="1" customWidth="1"/>
    <col min="1803" max="1803" width="30.125" style="1" customWidth="1"/>
    <col min="1804" max="2050" width="7" style="1"/>
    <col min="2051" max="2051" width="32.125" style="1" customWidth="1"/>
    <col min="2052" max="2054" width="12.375" style="1" customWidth="1"/>
    <col min="2055" max="2055" width="13.25" style="1" customWidth="1"/>
    <col min="2056" max="2056" width="13.75" style="1" customWidth="1"/>
    <col min="2057" max="2058" width="12.75" style="1" customWidth="1"/>
    <col min="2059" max="2059" width="30.125" style="1" customWidth="1"/>
    <col min="2060" max="2306" width="7" style="1"/>
    <col min="2307" max="2307" width="32.125" style="1" customWidth="1"/>
    <col min="2308" max="2310" width="12.375" style="1" customWidth="1"/>
    <col min="2311" max="2311" width="13.25" style="1" customWidth="1"/>
    <col min="2312" max="2312" width="13.75" style="1" customWidth="1"/>
    <col min="2313" max="2314" width="12.75" style="1" customWidth="1"/>
    <col min="2315" max="2315" width="30.125" style="1" customWidth="1"/>
    <col min="2316" max="2562" width="7" style="1"/>
    <col min="2563" max="2563" width="32.125" style="1" customWidth="1"/>
    <col min="2564" max="2566" width="12.375" style="1" customWidth="1"/>
    <col min="2567" max="2567" width="13.25" style="1" customWidth="1"/>
    <col min="2568" max="2568" width="13.75" style="1" customWidth="1"/>
    <col min="2569" max="2570" width="12.75" style="1" customWidth="1"/>
    <col min="2571" max="2571" width="30.125" style="1" customWidth="1"/>
    <col min="2572" max="2818" width="7" style="1"/>
    <col min="2819" max="2819" width="32.125" style="1" customWidth="1"/>
    <col min="2820" max="2822" width="12.375" style="1" customWidth="1"/>
    <col min="2823" max="2823" width="13.25" style="1" customWidth="1"/>
    <col min="2824" max="2824" width="13.75" style="1" customWidth="1"/>
    <col min="2825" max="2826" width="12.75" style="1" customWidth="1"/>
    <col min="2827" max="2827" width="30.125" style="1" customWidth="1"/>
    <col min="2828" max="3074" width="7" style="1"/>
    <col min="3075" max="3075" width="32.125" style="1" customWidth="1"/>
    <col min="3076" max="3078" width="12.375" style="1" customWidth="1"/>
    <col min="3079" max="3079" width="13.25" style="1" customWidth="1"/>
    <col min="3080" max="3080" width="13.75" style="1" customWidth="1"/>
    <col min="3081" max="3082" width="12.75" style="1" customWidth="1"/>
    <col min="3083" max="3083" width="30.125" style="1" customWidth="1"/>
    <col min="3084" max="3330" width="7" style="1"/>
    <col min="3331" max="3331" width="32.125" style="1" customWidth="1"/>
    <col min="3332" max="3334" width="12.375" style="1" customWidth="1"/>
    <col min="3335" max="3335" width="13.25" style="1" customWidth="1"/>
    <col min="3336" max="3336" width="13.75" style="1" customWidth="1"/>
    <col min="3337" max="3338" width="12.75" style="1" customWidth="1"/>
    <col min="3339" max="3339" width="30.125" style="1" customWidth="1"/>
    <col min="3340" max="3586" width="7" style="1"/>
    <col min="3587" max="3587" width="32.125" style="1" customWidth="1"/>
    <col min="3588" max="3590" width="12.375" style="1" customWidth="1"/>
    <col min="3591" max="3591" width="13.25" style="1" customWidth="1"/>
    <col min="3592" max="3592" width="13.75" style="1" customWidth="1"/>
    <col min="3593" max="3594" width="12.75" style="1" customWidth="1"/>
    <col min="3595" max="3595" width="30.125" style="1" customWidth="1"/>
    <col min="3596" max="3842" width="7" style="1"/>
    <col min="3843" max="3843" width="32.125" style="1" customWidth="1"/>
    <col min="3844" max="3846" width="12.375" style="1" customWidth="1"/>
    <col min="3847" max="3847" width="13.25" style="1" customWidth="1"/>
    <col min="3848" max="3848" width="13.75" style="1" customWidth="1"/>
    <col min="3849" max="3850" width="12.75" style="1" customWidth="1"/>
    <col min="3851" max="3851" width="30.125" style="1" customWidth="1"/>
    <col min="3852" max="4098" width="7" style="1"/>
    <col min="4099" max="4099" width="32.125" style="1" customWidth="1"/>
    <col min="4100" max="4102" width="12.375" style="1" customWidth="1"/>
    <col min="4103" max="4103" width="13.25" style="1" customWidth="1"/>
    <col min="4104" max="4104" width="13.75" style="1" customWidth="1"/>
    <col min="4105" max="4106" width="12.75" style="1" customWidth="1"/>
    <col min="4107" max="4107" width="30.125" style="1" customWidth="1"/>
    <col min="4108" max="4354" width="7" style="1"/>
    <col min="4355" max="4355" width="32.125" style="1" customWidth="1"/>
    <col min="4356" max="4358" width="12.375" style="1" customWidth="1"/>
    <col min="4359" max="4359" width="13.25" style="1" customWidth="1"/>
    <col min="4360" max="4360" width="13.75" style="1" customWidth="1"/>
    <col min="4361" max="4362" width="12.75" style="1" customWidth="1"/>
    <col min="4363" max="4363" width="30.125" style="1" customWidth="1"/>
    <col min="4364" max="4610" width="7" style="1"/>
    <col min="4611" max="4611" width="32.125" style="1" customWidth="1"/>
    <col min="4612" max="4614" width="12.375" style="1" customWidth="1"/>
    <col min="4615" max="4615" width="13.25" style="1" customWidth="1"/>
    <col min="4616" max="4616" width="13.75" style="1" customWidth="1"/>
    <col min="4617" max="4618" width="12.75" style="1" customWidth="1"/>
    <col min="4619" max="4619" width="30.125" style="1" customWidth="1"/>
    <col min="4620" max="4866" width="7" style="1"/>
    <col min="4867" max="4867" width="32.125" style="1" customWidth="1"/>
    <col min="4868" max="4870" width="12.375" style="1" customWidth="1"/>
    <col min="4871" max="4871" width="13.25" style="1" customWidth="1"/>
    <col min="4872" max="4872" width="13.75" style="1" customWidth="1"/>
    <col min="4873" max="4874" width="12.75" style="1" customWidth="1"/>
    <col min="4875" max="4875" width="30.125" style="1" customWidth="1"/>
    <col min="4876" max="5122" width="7" style="1"/>
    <col min="5123" max="5123" width="32.125" style="1" customWidth="1"/>
    <col min="5124" max="5126" width="12.375" style="1" customWidth="1"/>
    <col min="5127" max="5127" width="13.25" style="1" customWidth="1"/>
    <col min="5128" max="5128" width="13.75" style="1" customWidth="1"/>
    <col min="5129" max="5130" width="12.75" style="1" customWidth="1"/>
    <col min="5131" max="5131" width="30.125" style="1" customWidth="1"/>
    <col min="5132" max="5378" width="7" style="1"/>
    <col min="5379" max="5379" width="32.125" style="1" customWidth="1"/>
    <col min="5380" max="5382" width="12.375" style="1" customWidth="1"/>
    <col min="5383" max="5383" width="13.25" style="1" customWidth="1"/>
    <col min="5384" max="5384" width="13.75" style="1" customWidth="1"/>
    <col min="5385" max="5386" width="12.75" style="1" customWidth="1"/>
    <col min="5387" max="5387" width="30.125" style="1" customWidth="1"/>
    <col min="5388" max="5634" width="7" style="1"/>
    <col min="5635" max="5635" width="32.125" style="1" customWidth="1"/>
    <col min="5636" max="5638" width="12.375" style="1" customWidth="1"/>
    <col min="5639" max="5639" width="13.25" style="1" customWidth="1"/>
    <col min="5640" max="5640" width="13.75" style="1" customWidth="1"/>
    <col min="5641" max="5642" width="12.75" style="1" customWidth="1"/>
    <col min="5643" max="5643" width="30.125" style="1" customWidth="1"/>
    <col min="5644" max="5890" width="7" style="1"/>
    <col min="5891" max="5891" width="32.125" style="1" customWidth="1"/>
    <col min="5892" max="5894" width="12.375" style="1" customWidth="1"/>
    <col min="5895" max="5895" width="13.25" style="1" customWidth="1"/>
    <col min="5896" max="5896" width="13.75" style="1" customWidth="1"/>
    <col min="5897" max="5898" width="12.75" style="1" customWidth="1"/>
    <col min="5899" max="5899" width="30.125" style="1" customWidth="1"/>
    <col min="5900" max="6146" width="7" style="1"/>
    <col min="6147" max="6147" width="32.125" style="1" customWidth="1"/>
    <col min="6148" max="6150" width="12.375" style="1" customWidth="1"/>
    <col min="6151" max="6151" width="13.25" style="1" customWidth="1"/>
    <col min="6152" max="6152" width="13.75" style="1" customWidth="1"/>
    <col min="6153" max="6154" width="12.75" style="1" customWidth="1"/>
    <col min="6155" max="6155" width="30.125" style="1" customWidth="1"/>
    <col min="6156" max="6402" width="7" style="1"/>
    <col min="6403" max="6403" width="32.125" style="1" customWidth="1"/>
    <col min="6404" max="6406" width="12.375" style="1" customWidth="1"/>
    <col min="6407" max="6407" width="13.25" style="1" customWidth="1"/>
    <col min="6408" max="6408" width="13.75" style="1" customWidth="1"/>
    <col min="6409" max="6410" width="12.75" style="1" customWidth="1"/>
    <col min="6411" max="6411" width="30.125" style="1" customWidth="1"/>
    <col min="6412" max="6658" width="7" style="1"/>
    <col min="6659" max="6659" width="32.125" style="1" customWidth="1"/>
    <col min="6660" max="6662" width="12.375" style="1" customWidth="1"/>
    <col min="6663" max="6663" width="13.25" style="1" customWidth="1"/>
    <col min="6664" max="6664" width="13.75" style="1" customWidth="1"/>
    <col min="6665" max="6666" width="12.75" style="1" customWidth="1"/>
    <col min="6667" max="6667" width="30.125" style="1" customWidth="1"/>
    <col min="6668" max="6914" width="7" style="1"/>
    <col min="6915" max="6915" width="32.125" style="1" customWidth="1"/>
    <col min="6916" max="6918" width="12.375" style="1" customWidth="1"/>
    <col min="6919" max="6919" width="13.25" style="1" customWidth="1"/>
    <col min="6920" max="6920" width="13.75" style="1" customWidth="1"/>
    <col min="6921" max="6922" width="12.75" style="1" customWidth="1"/>
    <col min="6923" max="6923" width="30.125" style="1" customWidth="1"/>
    <col min="6924" max="7170" width="7" style="1"/>
    <col min="7171" max="7171" width="32.125" style="1" customWidth="1"/>
    <col min="7172" max="7174" width="12.375" style="1" customWidth="1"/>
    <col min="7175" max="7175" width="13.25" style="1" customWidth="1"/>
    <col min="7176" max="7176" width="13.75" style="1" customWidth="1"/>
    <col min="7177" max="7178" width="12.75" style="1" customWidth="1"/>
    <col min="7179" max="7179" width="30.125" style="1" customWidth="1"/>
    <col min="7180" max="7426" width="7" style="1"/>
    <col min="7427" max="7427" width="32.125" style="1" customWidth="1"/>
    <col min="7428" max="7430" width="12.375" style="1" customWidth="1"/>
    <col min="7431" max="7431" width="13.25" style="1" customWidth="1"/>
    <col min="7432" max="7432" width="13.75" style="1" customWidth="1"/>
    <col min="7433" max="7434" width="12.75" style="1" customWidth="1"/>
    <col min="7435" max="7435" width="30.125" style="1" customWidth="1"/>
    <col min="7436" max="7682" width="7" style="1"/>
    <col min="7683" max="7683" width="32.125" style="1" customWidth="1"/>
    <col min="7684" max="7686" width="12.375" style="1" customWidth="1"/>
    <col min="7687" max="7687" width="13.25" style="1" customWidth="1"/>
    <col min="7688" max="7688" width="13.75" style="1" customWidth="1"/>
    <col min="7689" max="7690" width="12.75" style="1" customWidth="1"/>
    <col min="7691" max="7691" width="30.125" style="1" customWidth="1"/>
    <col min="7692" max="7938" width="7" style="1"/>
    <col min="7939" max="7939" width="32.125" style="1" customWidth="1"/>
    <col min="7940" max="7942" width="12.375" style="1" customWidth="1"/>
    <col min="7943" max="7943" width="13.25" style="1" customWidth="1"/>
    <col min="7944" max="7944" width="13.75" style="1" customWidth="1"/>
    <col min="7945" max="7946" width="12.75" style="1" customWidth="1"/>
    <col min="7947" max="7947" width="30.125" style="1" customWidth="1"/>
    <col min="7948" max="8194" width="7" style="1"/>
    <col min="8195" max="8195" width="32.125" style="1" customWidth="1"/>
    <col min="8196" max="8198" width="12.375" style="1" customWidth="1"/>
    <col min="8199" max="8199" width="13.25" style="1" customWidth="1"/>
    <col min="8200" max="8200" width="13.75" style="1" customWidth="1"/>
    <col min="8201" max="8202" width="12.75" style="1" customWidth="1"/>
    <col min="8203" max="8203" width="30.125" style="1" customWidth="1"/>
    <col min="8204" max="8450" width="7" style="1"/>
    <col min="8451" max="8451" width="32.125" style="1" customWidth="1"/>
    <col min="8452" max="8454" width="12.375" style="1" customWidth="1"/>
    <col min="8455" max="8455" width="13.25" style="1" customWidth="1"/>
    <col min="8456" max="8456" width="13.75" style="1" customWidth="1"/>
    <col min="8457" max="8458" width="12.75" style="1" customWidth="1"/>
    <col min="8459" max="8459" width="30.125" style="1" customWidth="1"/>
    <col min="8460" max="8706" width="7" style="1"/>
    <col min="8707" max="8707" width="32.125" style="1" customWidth="1"/>
    <col min="8708" max="8710" width="12.375" style="1" customWidth="1"/>
    <col min="8711" max="8711" width="13.25" style="1" customWidth="1"/>
    <col min="8712" max="8712" width="13.75" style="1" customWidth="1"/>
    <col min="8713" max="8714" width="12.75" style="1" customWidth="1"/>
    <col min="8715" max="8715" width="30.125" style="1" customWidth="1"/>
    <col min="8716" max="8962" width="7" style="1"/>
    <col min="8963" max="8963" width="32.125" style="1" customWidth="1"/>
    <col min="8964" max="8966" width="12.375" style="1" customWidth="1"/>
    <col min="8967" max="8967" width="13.25" style="1" customWidth="1"/>
    <col min="8968" max="8968" width="13.75" style="1" customWidth="1"/>
    <col min="8969" max="8970" width="12.75" style="1" customWidth="1"/>
    <col min="8971" max="8971" width="30.125" style="1" customWidth="1"/>
    <col min="8972" max="9218" width="7" style="1"/>
    <col min="9219" max="9219" width="32.125" style="1" customWidth="1"/>
    <col min="9220" max="9222" width="12.375" style="1" customWidth="1"/>
    <col min="9223" max="9223" width="13.25" style="1" customWidth="1"/>
    <col min="9224" max="9224" width="13.75" style="1" customWidth="1"/>
    <col min="9225" max="9226" width="12.75" style="1" customWidth="1"/>
    <col min="9227" max="9227" width="30.125" style="1" customWidth="1"/>
    <col min="9228" max="9474" width="7" style="1"/>
    <col min="9475" max="9475" width="32.125" style="1" customWidth="1"/>
    <col min="9476" max="9478" width="12.375" style="1" customWidth="1"/>
    <col min="9479" max="9479" width="13.25" style="1" customWidth="1"/>
    <col min="9480" max="9480" width="13.75" style="1" customWidth="1"/>
    <col min="9481" max="9482" width="12.75" style="1" customWidth="1"/>
    <col min="9483" max="9483" width="30.125" style="1" customWidth="1"/>
    <col min="9484" max="9730" width="7" style="1"/>
    <col min="9731" max="9731" width="32.125" style="1" customWidth="1"/>
    <col min="9732" max="9734" width="12.375" style="1" customWidth="1"/>
    <col min="9735" max="9735" width="13.25" style="1" customWidth="1"/>
    <col min="9736" max="9736" width="13.75" style="1" customWidth="1"/>
    <col min="9737" max="9738" width="12.75" style="1" customWidth="1"/>
    <col min="9739" max="9739" width="30.125" style="1" customWidth="1"/>
    <col min="9740" max="9986" width="7" style="1"/>
    <col min="9987" max="9987" width="32.125" style="1" customWidth="1"/>
    <col min="9988" max="9990" width="12.375" style="1" customWidth="1"/>
    <col min="9991" max="9991" width="13.25" style="1" customWidth="1"/>
    <col min="9992" max="9992" width="13.75" style="1" customWidth="1"/>
    <col min="9993" max="9994" width="12.75" style="1" customWidth="1"/>
    <col min="9995" max="9995" width="30.125" style="1" customWidth="1"/>
    <col min="9996" max="10242" width="7" style="1"/>
    <col min="10243" max="10243" width="32.125" style="1" customWidth="1"/>
    <col min="10244" max="10246" width="12.375" style="1" customWidth="1"/>
    <col min="10247" max="10247" width="13.25" style="1" customWidth="1"/>
    <col min="10248" max="10248" width="13.75" style="1" customWidth="1"/>
    <col min="10249" max="10250" width="12.75" style="1" customWidth="1"/>
    <col min="10251" max="10251" width="30.125" style="1" customWidth="1"/>
    <col min="10252" max="10498" width="7" style="1"/>
    <col min="10499" max="10499" width="32.125" style="1" customWidth="1"/>
    <col min="10500" max="10502" width="12.375" style="1" customWidth="1"/>
    <col min="10503" max="10503" width="13.25" style="1" customWidth="1"/>
    <col min="10504" max="10504" width="13.75" style="1" customWidth="1"/>
    <col min="10505" max="10506" width="12.75" style="1" customWidth="1"/>
    <col min="10507" max="10507" width="30.125" style="1" customWidth="1"/>
    <col min="10508" max="10754" width="7" style="1"/>
    <col min="10755" max="10755" width="32.125" style="1" customWidth="1"/>
    <col min="10756" max="10758" width="12.375" style="1" customWidth="1"/>
    <col min="10759" max="10759" width="13.25" style="1" customWidth="1"/>
    <col min="10760" max="10760" width="13.75" style="1" customWidth="1"/>
    <col min="10761" max="10762" width="12.75" style="1" customWidth="1"/>
    <col min="10763" max="10763" width="30.125" style="1" customWidth="1"/>
    <col min="10764" max="11010" width="7" style="1"/>
    <col min="11011" max="11011" width="32.125" style="1" customWidth="1"/>
    <col min="11012" max="11014" width="12.375" style="1" customWidth="1"/>
    <col min="11015" max="11015" width="13.25" style="1" customWidth="1"/>
    <col min="11016" max="11016" width="13.75" style="1" customWidth="1"/>
    <col min="11017" max="11018" width="12.75" style="1" customWidth="1"/>
    <col min="11019" max="11019" width="30.125" style="1" customWidth="1"/>
    <col min="11020" max="11266" width="7" style="1"/>
    <col min="11267" max="11267" width="32.125" style="1" customWidth="1"/>
    <col min="11268" max="11270" width="12.375" style="1" customWidth="1"/>
    <col min="11271" max="11271" width="13.25" style="1" customWidth="1"/>
    <col min="11272" max="11272" width="13.75" style="1" customWidth="1"/>
    <col min="11273" max="11274" width="12.75" style="1" customWidth="1"/>
    <col min="11275" max="11275" width="30.125" style="1" customWidth="1"/>
    <col min="11276" max="11522" width="7" style="1"/>
    <col min="11523" max="11523" width="32.125" style="1" customWidth="1"/>
    <col min="11524" max="11526" width="12.375" style="1" customWidth="1"/>
    <col min="11527" max="11527" width="13.25" style="1" customWidth="1"/>
    <col min="11528" max="11528" width="13.75" style="1" customWidth="1"/>
    <col min="11529" max="11530" width="12.75" style="1" customWidth="1"/>
    <col min="11531" max="11531" width="30.125" style="1" customWidth="1"/>
    <col min="11532" max="11778" width="7" style="1"/>
    <col min="11779" max="11779" width="32.125" style="1" customWidth="1"/>
    <col min="11780" max="11782" width="12.375" style="1" customWidth="1"/>
    <col min="11783" max="11783" width="13.25" style="1" customWidth="1"/>
    <col min="11784" max="11784" width="13.75" style="1" customWidth="1"/>
    <col min="11785" max="11786" width="12.75" style="1" customWidth="1"/>
    <col min="11787" max="11787" width="30.125" style="1" customWidth="1"/>
    <col min="11788" max="12034" width="7" style="1"/>
    <col min="12035" max="12035" width="32.125" style="1" customWidth="1"/>
    <col min="12036" max="12038" width="12.375" style="1" customWidth="1"/>
    <col min="12039" max="12039" width="13.25" style="1" customWidth="1"/>
    <col min="12040" max="12040" width="13.75" style="1" customWidth="1"/>
    <col min="12041" max="12042" width="12.75" style="1" customWidth="1"/>
    <col min="12043" max="12043" width="30.125" style="1" customWidth="1"/>
    <col min="12044" max="12290" width="7" style="1"/>
    <col min="12291" max="12291" width="32.125" style="1" customWidth="1"/>
    <col min="12292" max="12294" width="12.375" style="1" customWidth="1"/>
    <col min="12295" max="12295" width="13.25" style="1" customWidth="1"/>
    <col min="12296" max="12296" width="13.75" style="1" customWidth="1"/>
    <col min="12297" max="12298" width="12.75" style="1" customWidth="1"/>
    <col min="12299" max="12299" width="30.125" style="1" customWidth="1"/>
    <col min="12300" max="12546" width="7" style="1"/>
    <col min="12547" max="12547" width="32.125" style="1" customWidth="1"/>
    <col min="12548" max="12550" width="12.375" style="1" customWidth="1"/>
    <col min="12551" max="12551" width="13.25" style="1" customWidth="1"/>
    <col min="12552" max="12552" width="13.75" style="1" customWidth="1"/>
    <col min="12553" max="12554" width="12.75" style="1" customWidth="1"/>
    <col min="12555" max="12555" width="30.125" style="1" customWidth="1"/>
    <col min="12556" max="12802" width="7" style="1"/>
    <col min="12803" max="12803" width="32.125" style="1" customWidth="1"/>
    <col min="12804" max="12806" width="12.375" style="1" customWidth="1"/>
    <col min="12807" max="12807" width="13.25" style="1" customWidth="1"/>
    <col min="12808" max="12808" width="13.75" style="1" customWidth="1"/>
    <col min="12809" max="12810" width="12.75" style="1" customWidth="1"/>
    <col min="12811" max="12811" width="30.125" style="1" customWidth="1"/>
    <col min="12812" max="13058" width="7" style="1"/>
    <col min="13059" max="13059" width="32.125" style="1" customWidth="1"/>
    <col min="13060" max="13062" width="12.375" style="1" customWidth="1"/>
    <col min="13063" max="13063" width="13.25" style="1" customWidth="1"/>
    <col min="13064" max="13064" width="13.75" style="1" customWidth="1"/>
    <col min="13065" max="13066" width="12.75" style="1" customWidth="1"/>
    <col min="13067" max="13067" width="30.125" style="1" customWidth="1"/>
    <col min="13068" max="13314" width="7" style="1"/>
    <col min="13315" max="13315" width="32.125" style="1" customWidth="1"/>
    <col min="13316" max="13318" width="12.375" style="1" customWidth="1"/>
    <col min="13319" max="13319" width="13.25" style="1" customWidth="1"/>
    <col min="13320" max="13320" width="13.75" style="1" customWidth="1"/>
    <col min="13321" max="13322" width="12.75" style="1" customWidth="1"/>
    <col min="13323" max="13323" width="30.125" style="1" customWidth="1"/>
    <col min="13324" max="13570" width="7" style="1"/>
    <col min="13571" max="13571" width="32.125" style="1" customWidth="1"/>
    <col min="13572" max="13574" width="12.375" style="1" customWidth="1"/>
    <col min="13575" max="13575" width="13.25" style="1" customWidth="1"/>
    <col min="13576" max="13576" width="13.75" style="1" customWidth="1"/>
    <col min="13577" max="13578" width="12.75" style="1" customWidth="1"/>
    <col min="13579" max="13579" width="30.125" style="1" customWidth="1"/>
    <col min="13580" max="13826" width="7" style="1"/>
    <col min="13827" max="13827" width="32.125" style="1" customWidth="1"/>
    <col min="13828" max="13830" width="12.375" style="1" customWidth="1"/>
    <col min="13831" max="13831" width="13.25" style="1" customWidth="1"/>
    <col min="13832" max="13832" width="13.75" style="1" customWidth="1"/>
    <col min="13833" max="13834" width="12.75" style="1" customWidth="1"/>
    <col min="13835" max="13835" width="30.125" style="1" customWidth="1"/>
    <col min="13836" max="14082" width="7" style="1"/>
    <col min="14083" max="14083" width="32.125" style="1" customWidth="1"/>
    <col min="14084" max="14086" width="12.375" style="1" customWidth="1"/>
    <col min="14087" max="14087" width="13.25" style="1" customWidth="1"/>
    <col min="14088" max="14088" width="13.75" style="1" customWidth="1"/>
    <col min="14089" max="14090" width="12.75" style="1" customWidth="1"/>
    <col min="14091" max="14091" width="30.125" style="1" customWidth="1"/>
    <col min="14092" max="14338" width="7" style="1"/>
    <col min="14339" max="14339" width="32.125" style="1" customWidth="1"/>
    <col min="14340" max="14342" width="12.375" style="1" customWidth="1"/>
    <col min="14343" max="14343" width="13.25" style="1" customWidth="1"/>
    <col min="14344" max="14344" width="13.75" style="1" customWidth="1"/>
    <col min="14345" max="14346" width="12.75" style="1" customWidth="1"/>
    <col min="14347" max="14347" width="30.125" style="1" customWidth="1"/>
    <col min="14348" max="14594" width="7" style="1"/>
    <col min="14595" max="14595" width="32.125" style="1" customWidth="1"/>
    <col min="14596" max="14598" width="12.375" style="1" customWidth="1"/>
    <col min="14599" max="14599" width="13.25" style="1" customWidth="1"/>
    <col min="14600" max="14600" width="13.75" style="1" customWidth="1"/>
    <col min="14601" max="14602" width="12.75" style="1" customWidth="1"/>
    <col min="14603" max="14603" width="30.125" style="1" customWidth="1"/>
    <col min="14604" max="14850" width="7" style="1"/>
    <col min="14851" max="14851" width="32.125" style="1" customWidth="1"/>
    <col min="14852" max="14854" width="12.375" style="1" customWidth="1"/>
    <col min="14855" max="14855" width="13.25" style="1" customWidth="1"/>
    <col min="14856" max="14856" width="13.75" style="1" customWidth="1"/>
    <col min="14857" max="14858" width="12.75" style="1" customWidth="1"/>
    <col min="14859" max="14859" width="30.125" style="1" customWidth="1"/>
    <col min="14860" max="15106" width="7" style="1"/>
    <col min="15107" max="15107" width="32.125" style="1" customWidth="1"/>
    <col min="15108" max="15110" width="12.375" style="1" customWidth="1"/>
    <col min="15111" max="15111" width="13.25" style="1" customWidth="1"/>
    <col min="15112" max="15112" width="13.75" style="1" customWidth="1"/>
    <col min="15113" max="15114" width="12.75" style="1" customWidth="1"/>
    <col min="15115" max="15115" width="30.125" style="1" customWidth="1"/>
    <col min="15116" max="15362" width="7" style="1"/>
    <col min="15363" max="15363" width="32.125" style="1" customWidth="1"/>
    <col min="15364" max="15366" width="12.375" style="1" customWidth="1"/>
    <col min="15367" max="15367" width="13.25" style="1" customWidth="1"/>
    <col min="15368" max="15368" width="13.75" style="1" customWidth="1"/>
    <col min="15369" max="15370" width="12.75" style="1" customWidth="1"/>
    <col min="15371" max="15371" width="30.125" style="1" customWidth="1"/>
    <col min="15372" max="15618" width="7" style="1"/>
    <col min="15619" max="15619" width="32.125" style="1" customWidth="1"/>
    <col min="15620" max="15622" width="12.375" style="1" customWidth="1"/>
    <col min="15623" max="15623" width="13.25" style="1" customWidth="1"/>
    <col min="15624" max="15624" width="13.75" style="1" customWidth="1"/>
    <col min="15625" max="15626" width="12.75" style="1" customWidth="1"/>
    <col min="15627" max="15627" width="30.125" style="1" customWidth="1"/>
    <col min="15628" max="15874" width="7" style="1"/>
    <col min="15875" max="15875" width="32.125" style="1" customWidth="1"/>
    <col min="15876" max="15878" width="12.375" style="1" customWidth="1"/>
    <col min="15879" max="15879" width="13.25" style="1" customWidth="1"/>
    <col min="15880" max="15880" width="13.75" style="1" customWidth="1"/>
    <col min="15881" max="15882" width="12.75" style="1" customWidth="1"/>
    <col min="15883" max="15883" width="30.125" style="1" customWidth="1"/>
    <col min="15884" max="16130" width="7" style="1"/>
    <col min="16131" max="16131" width="32.125" style="1" customWidth="1"/>
    <col min="16132" max="16134" width="12.375" style="1" customWidth="1"/>
    <col min="16135" max="16135" width="13.25" style="1" customWidth="1"/>
    <col min="16136" max="16136" width="13.75" style="1" customWidth="1"/>
    <col min="16137" max="16138" width="12.75" style="1" customWidth="1"/>
    <col min="16139" max="16139" width="30.125" style="1" customWidth="1"/>
    <col min="16140" max="16384" width="7" style="1"/>
  </cols>
  <sheetData>
    <row r="1" spans="1:14" ht="30.75" x14ac:dyDescent="0.35">
      <c r="A1" s="213" t="s">
        <v>213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30.75" x14ac:dyDescent="0.35">
      <c r="A2" s="213" t="s">
        <v>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x14ac:dyDescent="0.35">
      <c r="A3" s="16" t="s">
        <v>20</v>
      </c>
      <c r="B3" s="16"/>
      <c r="C3" s="16"/>
    </row>
    <row r="4" spans="1:14" x14ac:dyDescent="0.35">
      <c r="A4" s="15" t="s">
        <v>19</v>
      </c>
      <c r="B4" s="15"/>
      <c r="C4" s="15"/>
      <c r="K4" s="14" t="s">
        <v>18</v>
      </c>
    </row>
    <row r="5" spans="1:14" s="9" customFormat="1" ht="21" customHeight="1" x14ac:dyDescent="0.35">
      <c r="A5" s="214" t="s">
        <v>17</v>
      </c>
      <c r="B5" s="215"/>
      <c r="C5" s="220" t="s">
        <v>16</v>
      </c>
      <c r="D5" s="221" t="s">
        <v>15</v>
      </c>
      <c r="E5" s="222"/>
      <c r="F5" s="221" t="s">
        <v>206</v>
      </c>
      <c r="G5" s="222"/>
      <c r="H5" s="223" t="s">
        <v>208</v>
      </c>
      <c r="I5" s="224"/>
      <c r="J5" s="225"/>
      <c r="K5" s="226" t="s">
        <v>14</v>
      </c>
      <c r="L5" s="227"/>
      <c r="M5" s="227"/>
      <c r="N5" s="228"/>
    </row>
    <row r="6" spans="1:14" s="9" customFormat="1" x14ac:dyDescent="0.35">
      <c r="A6" s="216"/>
      <c r="B6" s="217"/>
      <c r="C6" s="220"/>
      <c r="D6" s="13" t="s">
        <v>12</v>
      </c>
      <c r="E6" s="13" t="s">
        <v>13</v>
      </c>
      <c r="F6" s="13" t="s">
        <v>12</v>
      </c>
      <c r="G6" s="235" t="s">
        <v>212</v>
      </c>
      <c r="H6" s="237" t="s">
        <v>11</v>
      </c>
      <c r="I6" s="211" t="s">
        <v>10</v>
      </c>
      <c r="J6" s="211" t="s">
        <v>9</v>
      </c>
      <c r="K6" s="229"/>
      <c r="L6" s="230"/>
      <c r="M6" s="230"/>
      <c r="N6" s="231"/>
    </row>
    <row r="7" spans="1:14" s="9" customFormat="1" x14ac:dyDescent="0.35">
      <c r="A7" s="218"/>
      <c r="B7" s="219"/>
      <c r="C7" s="220"/>
      <c r="D7" s="43"/>
      <c r="E7" s="43"/>
      <c r="F7" s="43"/>
      <c r="G7" s="236"/>
      <c r="H7" s="238"/>
      <c r="I7" s="212"/>
      <c r="J7" s="212"/>
      <c r="K7" s="232"/>
      <c r="L7" s="233"/>
      <c r="M7" s="233"/>
      <c r="N7" s="234"/>
    </row>
    <row r="8" spans="1:14" s="9" customFormat="1" ht="21.75" thickBot="1" x14ac:dyDescent="0.4">
      <c r="A8" s="11" t="s">
        <v>8</v>
      </c>
      <c r="B8" s="11" t="s">
        <v>7</v>
      </c>
      <c r="C8" s="10" t="s">
        <v>6</v>
      </c>
      <c r="D8" s="19"/>
      <c r="E8" s="19"/>
      <c r="F8" s="19"/>
      <c r="G8" s="19"/>
      <c r="H8" s="19"/>
      <c r="I8" s="19"/>
      <c r="J8" s="19"/>
      <c r="K8" s="36"/>
      <c r="L8" s="32"/>
      <c r="M8" s="32"/>
      <c r="N8" s="33"/>
    </row>
    <row r="9" spans="1:14" ht="22.5" thickTop="1" thickBot="1" x14ac:dyDescent="0.4">
      <c r="A9" s="8"/>
      <c r="B9" s="8"/>
      <c r="C9" s="7" t="s">
        <v>88</v>
      </c>
      <c r="D9" s="20"/>
      <c r="E9" s="20"/>
      <c r="F9" s="20"/>
      <c r="G9" s="20"/>
      <c r="H9" s="20"/>
      <c r="I9" s="20"/>
      <c r="J9" s="20"/>
      <c r="K9" s="29"/>
      <c r="L9" s="28"/>
      <c r="M9" s="34"/>
      <c r="N9" s="30"/>
    </row>
    <row r="10" spans="1:14" ht="21.75" thickTop="1" x14ac:dyDescent="0.35">
      <c r="A10" s="6"/>
      <c r="B10" s="6"/>
      <c r="C10" s="17" t="s">
        <v>90</v>
      </c>
      <c r="D10" s="21"/>
      <c r="E10" s="21"/>
      <c r="F10" s="21"/>
      <c r="G10" s="21"/>
      <c r="H10" s="21"/>
      <c r="I10" s="21"/>
      <c r="J10" s="21"/>
      <c r="K10" s="29"/>
      <c r="L10" s="28"/>
      <c r="M10" s="28"/>
      <c r="N10" s="30"/>
    </row>
    <row r="11" spans="1:14" x14ac:dyDescent="0.35">
      <c r="A11" s="5"/>
      <c r="B11" s="5"/>
      <c r="C11" s="18" t="s">
        <v>91</v>
      </c>
      <c r="D11" s="21"/>
      <c r="E11" s="21"/>
      <c r="F11" s="21"/>
      <c r="G11" s="21"/>
      <c r="H11" s="21"/>
      <c r="I11" s="21"/>
      <c r="J11" s="21"/>
      <c r="K11" s="35" t="s">
        <v>23</v>
      </c>
      <c r="L11" s="28"/>
      <c r="M11" s="28"/>
      <c r="N11" s="30"/>
    </row>
    <row r="12" spans="1:14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239">
        <v>1</v>
      </c>
      <c r="L12" s="240"/>
      <c r="M12" s="240"/>
      <c r="N12" s="241"/>
    </row>
    <row r="13" spans="1:14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242">
        <v>2</v>
      </c>
      <c r="L13" s="243"/>
      <c r="M13" s="243"/>
      <c r="N13" s="244"/>
    </row>
    <row r="14" spans="1:14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35" t="s">
        <v>24</v>
      </c>
      <c r="L14" s="28"/>
      <c r="M14" s="28"/>
      <c r="N14" s="30"/>
    </row>
    <row r="15" spans="1:14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29" t="s">
        <v>92</v>
      </c>
      <c r="L15" s="26" t="s">
        <v>25</v>
      </c>
      <c r="M15" s="26"/>
      <c r="N15" s="27" t="s">
        <v>26</v>
      </c>
    </row>
    <row r="16" spans="1:14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29" t="s">
        <v>93</v>
      </c>
      <c r="L16" s="26" t="s">
        <v>25</v>
      </c>
      <c r="M16" s="26"/>
      <c r="N16" s="27" t="s">
        <v>26</v>
      </c>
    </row>
    <row r="17" spans="1:14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31" t="s">
        <v>94</v>
      </c>
      <c r="L17" s="28" t="s">
        <v>25</v>
      </c>
      <c r="M17" s="28"/>
      <c r="N17" s="30" t="s">
        <v>26</v>
      </c>
    </row>
    <row r="18" spans="1:14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37"/>
      <c r="L18" s="28"/>
      <c r="M18" s="28"/>
      <c r="N18" s="30"/>
    </row>
    <row r="19" spans="1:14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9" t="s">
        <v>31</v>
      </c>
      <c r="L19" s="26"/>
      <c r="M19" s="26"/>
      <c r="N19" s="27" t="s">
        <v>26</v>
      </c>
    </row>
    <row r="20" spans="1:14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9" t="s">
        <v>92</v>
      </c>
      <c r="L20" s="26" t="s">
        <v>25</v>
      </c>
      <c r="M20" s="26"/>
      <c r="N20" s="27" t="s">
        <v>26</v>
      </c>
    </row>
    <row r="21" spans="1:14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9" t="s">
        <v>93</v>
      </c>
      <c r="L21" s="26" t="s">
        <v>25</v>
      </c>
      <c r="M21" s="26"/>
      <c r="N21" s="27" t="s">
        <v>26</v>
      </c>
    </row>
    <row r="22" spans="1:14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31" t="s">
        <v>94</v>
      </c>
      <c r="L22" s="28" t="s">
        <v>25</v>
      </c>
      <c r="M22" s="28"/>
      <c r="N22" s="30" t="s">
        <v>26</v>
      </c>
    </row>
    <row r="23" spans="1:14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31"/>
      <c r="L23" s="26"/>
      <c r="M23" s="26"/>
      <c r="N23" s="27"/>
    </row>
    <row r="24" spans="1:14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38" t="s">
        <v>29</v>
      </c>
      <c r="L24" s="28" t="s">
        <v>25</v>
      </c>
      <c r="M24" s="26"/>
      <c r="N24" s="27"/>
    </row>
    <row r="25" spans="1:14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45">
        <v>1</v>
      </c>
      <c r="L25" s="246"/>
      <c r="M25" s="246"/>
      <c r="N25" s="247"/>
    </row>
    <row r="26" spans="1:14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5"/>
      <c r="K26" s="239">
        <v>2</v>
      </c>
      <c r="L26" s="240"/>
      <c r="M26" s="240"/>
      <c r="N26" s="241"/>
    </row>
    <row r="27" spans="1:14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39">
        <v>3</v>
      </c>
      <c r="L27" s="240"/>
      <c r="M27" s="240"/>
      <c r="N27" s="241"/>
    </row>
    <row r="28" spans="1:14" x14ac:dyDescent="0.35">
      <c r="A28" s="25"/>
      <c r="B28" s="25"/>
      <c r="C28" s="5" t="s">
        <v>95</v>
      </c>
      <c r="D28" s="25"/>
      <c r="E28" s="25"/>
      <c r="F28" s="25"/>
      <c r="G28" s="25"/>
      <c r="H28" s="25"/>
      <c r="I28" s="25"/>
      <c r="J28" s="25"/>
      <c r="K28" s="29"/>
      <c r="L28" s="28"/>
      <c r="M28" s="28"/>
      <c r="N28" s="22"/>
    </row>
    <row r="29" spans="1:14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39"/>
      <c r="L29" s="28"/>
      <c r="M29" s="28"/>
      <c r="N29" s="30"/>
    </row>
    <row r="30" spans="1:14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0"/>
      <c r="L30" s="23"/>
      <c r="M30" s="23"/>
      <c r="N30" s="24"/>
    </row>
    <row r="31" spans="1:14" x14ac:dyDescent="0.35">
      <c r="C31" s="3"/>
      <c r="D31" s="3"/>
      <c r="E31" s="3"/>
      <c r="F31" s="3"/>
      <c r="G31" s="3"/>
      <c r="H31" s="3"/>
    </row>
    <row r="32" spans="1:14" x14ac:dyDescent="0.35">
      <c r="C32" s="210" t="s">
        <v>3</v>
      </c>
      <c r="D32" s="210"/>
      <c r="E32" s="210"/>
      <c r="F32" s="210"/>
      <c r="G32" s="210"/>
      <c r="H32" s="210"/>
      <c r="I32" s="210"/>
      <c r="J32" s="210"/>
      <c r="K32" s="210"/>
    </row>
    <row r="33" spans="3:11" x14ac:dyDescent="0.35">
      <c r="C33" s="210" t="s">
        <v>2</v>
      </c>
      <c r="D33" s="210"/>
      <c r="E33" s="210"/>
      <c r="F33" s="210"/>
      <c r="G33" s="210"/>
      <c r="H33" s="210"/>
      <c r="I33" s="210"/>
      <c r="J33" s="210"/>
      <c r="K33" s="210"/>
    </row>
    <row r="34" spans="3:11" x14ac:dyDescent="0.35">
      <c r="C34" s="210" t="s">
        <v>1</v>
      </c>
      <c r="D34" s="210"/>
      <c r="E34" s="210"/>
      <c r="F34" s="210"/>
      <c r="G34" s="210"/>
      <c r="H34" s="210"/>
      <c r="I34" s="210"/>
      <c r="J34" s="210"/>
      <c r="K34" s="210"/>
    </row>
    <row r="35" spans="3:11" x14ac:dyDescent="0.35">
      <c r="D35" s="2" t="s">
        <v>0</v>
      </c>
      <c r="E35" s="2"/>
      <c r="F35" s="2"/>
      <c r="G35" s="2"/>
      <c r="H35" s="2"/>
      <c r="I35" s="2"/>
      <c r="J35" s="2"/>
      <c r="K35" s="2"/>
    </row>
    <row r="36" spans="3:11" x14ac:dyDescent="0.35">
      <c r="D36" s="2"/>
      <c r="E36" s="2"/>
      <c r="F36" s="2"/>
      <c r="G36" s="2"/>
      <c r="H36" s="2"/>
      <c r="I36" s="2"/>
      <c r="J36" s="2"/>
      <c r="K36" s="2"/>
    </row>
  </sheetData>
  <mergeCells count="20">
    <mergeCell ref="A2:K2"/>
    <mergeCell ref="A5:B7"/>
    <mergeCell ref="C5:C7"/>
    <mergeCell ref="D5:E5"/>
    <mergeCell ref="F5:G5"/>
    <mergeCell ref="H5:J5"/>
    <mergeCell ref="K5:N7"/>
    <mergeCell ref="G6:G7"/>
    <mergeCell ref="H6:H7"/>
    <mergeCell ref="A1:N1"/>
    <mergeCell ref="K27:N27"/>
    <mergeCell ref="C32:K32"/>
    <mergeCell ref="C33:K33"/>
    <mergeCell ref="C34:K34"/>
    <mergeCell ref="I6:I7"/>
    <mergeCell ref="J6:J7"/>
    <mergeCell ref="K12:N12"/>
    <mergeCell ref="K13:N13"/>
    <mergeCell ref="K25:N25"/>
    <mergeCell ref="K26:N26"/>
  </mergeCells>
  <pageMargins left="0.33333333333333331" right="0.40625" top="0.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Layout" zoomScale="70" zoomScaleNormal="80" zoomScalePageLayoutView="70" workbookViewId="0">
      <selection activeCell="G17" sqref="G17"/>
    </sheetView>
  </sheetViews>
  <sheetFormatPr defaultColWidth="7" defaultRowHeight="21" x14ac:dyDescent="0.35"/>
  <cols>
    <col min="1" max="2" width="7" style="1"/>
    <col min="3" max="3" width="29.25" style="1" customWidth="1"/>
    <col min="4" max="6" width="12.375" style="1" customWidth="1"/>
    <col min="7" max="7" width="13.25" style="1" customWidth="1"/>
    <col min="8" max="8" width="10.875" style="1" customWidth="1"/>
    <col min="9" max="9" width="11.375" style="1" customWidth="1"/>
    <col min="10" max="10" width="11.125" style="1" customWidth="1"/>
    <col min="11" max="11" width="42.125" style="1" customWidth="1"/>
    <col min="12" max="12" width="4" style="1" customWidth="1"/>
    <col min="13" max="258" width="7" style="1"/>
    <col min="259" max="259" width="32.125" style="1" customWidth="1"/>
    <col min="260" max="262" width="12.375" style="1" customWidth="1"/>
    <col min="263" max="263" width="13.25" style="1" customWidth="1"/>
    <col min="264" max="264" width="13.75" style="1" customWidth="1"/>
    <col min="265" max="266" width="12.75" style="1" customWidth="1"/>
    <col min="267" max="267" width="30.125" style="1" customWidth="1"/>
    <col min="268" max="514" width="7" style="1"/>
    <col min="515" max="515" width="32.125" style="1" customWidth="1"/>
    <col min="516" max="518" width="12.375" style="1" customWidth="1"/>
    <col min="519" max="519" width="13.25" style="1" customWidth="1"/>
    <col min="520" max="520" width="13.75" style="1" customWidth="1"/>
    <col min="521" max="522" width="12.75" style="1" customWidth="1"/>
    <col min="523" max="523" width="30.125" style="1" customWidth="1"/>
    <col min="524" max="770" width="7" style="1"/>
    <col min="771" max="771" width="32.125" style="1" customWidth="1"/>
    <col min="772" max="774" width="12.375" style="1" customWidth="1"/>
    <col min="775" max="775" width="13.25" style="1" customWidth="1"/>
    <col min="776" max="776" width="13.75" style="1" customWidth="1"/>
    <col min="777" max="778" width="12.75" style="1" customWidth="1"/>
    <col min="779" max="779" width="30.125" style="1" customWidth="1"/>
    <col min="780" max="1026" width="7" style="1"/>
    <col min="1027" max="1027" width="32.125" style="1" customWidth="1"/>
    <col min="1028" max="1030" width="12.375" style="1" customWidth="1"/>
    <col min="1031" max="1031" width="13.25" style="1" customWidth="1"/>
    <col min="1032" max="1032" width="13.75" style="1" customWidth="1"/>
    <col min="1033" max="1034" width="12.75" style="1" customWidth="1"/>
    <col min="1035" max="1035" width="30.125" style="1" customWidth="1"/>
    <col min="1036" max="1282" width="7" style="1"/>
    <col min="1283" max="1283" width="32.125" style="1" customWidth="1"/>
    <col min="1284" max="1286" width="12.375" style="1" customWidth="1"/>
    <col min="1287" max="1287" width="13.25" style="1" customWidth="1"/>
    <col min="1288" max="1288" width="13.75" style="1" customWidth="1"/>
    <col min="1289" max="1290" width="12.75" style="1" customWidth="1"/>
    <col min="1291" max="1291" width="30.125" style="1" customWidth="1"/>
    <col min="1292" max="1538" width="7" style="1"/>
    <col min="1539" max="1539" width="32.125" style="1" customWidth="1"/>
    <col min="1540" max="1542" width="12.375" style="1" customWidth="1"/>
    <col min="1543" max="1543" width="13.25" style="1" customWidth="1"/>
    <col min="1544" max="1544" width="13.75" style="1" customWidth="1"/>
    <col min="1545" max="1546" width="12.75" style="1" customWidth="1"/>
    <col min="1547" max="1547" width="30.125" style="1" customWidth="1"/>
    <col min="1548" max="1794" width="7" style="1"/>
    <col min="1795" max="1795" width="32.125" style="1" customWidth="1"/>
    <col min="1796" max="1798" width="12.375" style="1" customWidth="1"/>
    <col min="1799" max="1799" width="13.25" style="1" customWidth="1"/>
    <col min="1800" max="1800" width="13.75" style="1" customWidth="1"/>
    <col min="1801" max="1802" width="12.75" style="1" customWidth="1"/>
    <col min="1803" max="1803" width="30.125" style="1" customWidth="1"/>
    <col min="1804" max="2050" width="7" style="1"/>
    <col min="2051" max="2051" width="32.125" style="1" customWidth="1"/>
    <col min="2052" max="2054" width="12.375" style="1" customWidth="1"/>
    <col min="2055" max="2055" width="13.25" style="1" customWidth="1"/>
    <col min="2056" max="2056" width="13.75" style="1" customWidth="1"/>
    <col min="2057" max="2058" width="12.75" style="1" customWidth="1"/>
    <col min="2059" max="2059" width="30.125" style="1" customWidth="1"/>
    <col min="2060" max="2306" width="7" style="1"/>
    <col min="2307" max="2307" width="32.125" style="1" customWidth="1"/>
    <col min="2308" max="2310" width="12.375" style="1" customWidth="1"/>
    <col min="2311" max="2311" width="13.25" style="1" customWidth="1"/>
    <col min="2312" max="2312" width="13.75" style="1" customWidth="1"/>
    <col min="2313" max="2314" width="12.75" style="1" customWidth="1"/>
    <col min="2315" max="2315" width="30.125" style="1" customWidth="1"/>
    <col min="2316" max="2562" width="7" style="1"/>
    <col min="2563" max="2563" width="32.125" style="1" customWidth="1"/>
    <col min="2564" max="2566" width="12.375" style="1" customWidth="1"/>
    <col min="2567" max="2567" width="13.25" style="1" customWidth="1"/>
    <col min="2568" max="2568" width="13.75" style="1" customWidth="1"/>
    <col min="2569" max="2570" width="12.75" style="1" customWidth="1"/>
    <col min="2571" max="2571" width="30.125" style="1" customWidth="1"/>
    <col min="2572" max="2818" width="7" style="1"/>
    <col min="2819" max="2819" width="32.125" style="1" customWidth="1"/>
    <col min="2820" max="2822" width="12.375" style="1" customWidth="1"/>
    <col min="2823" max="2823" width="13.25" style="1" customWidth="1"/>
    <col min="2824" max="2824" width="13.75" style="1" customWidth="1"/>
    <col min="2825" max="2826" width="12.75" style="1" customWidth="1"/>
    <col min="2827" max="2827" width="30.125" style="1" customWidth="1"/>
    <col min="2828" max="3074" width="7" style="1"/>
    <col min="3075" max="3075" width="32.125" style="1" customWidth="1"/>
    <col min="3076" max="3078" width="12.375" style="1" customWidth="1"/>
    <col min="3079" max="3079" width="13.25" style="1" customWidth="1"/>
    <col min="3080" max="3080" width="13.75" style="1" customWidth="1"/>
    <col min="3081" max="3082" width="12.75" style="1" customWidth="1"/>
    <col min="3083" max="3083" width="30.125" style="1" customWidth="1"/>
    <col min="3084" max="3330" width="7" style="1"/>
    <col min="3331" max="3331" width="32.125" style="1" customWidth="1"/>
    <col min="3332" max="3334" width="12.375" style="1" customWidth="1"/>
    <col min="3335" max="3335" width="13.25" style="1" customWidth="1"/>
    <col min="3336" max="3336" width="13.75" style="1" customWidth="1"/>
    <col min="3337" max="3338" width="12.75" style="1" customWidth="1"/>
    <col min="3339" max="3339" width="30.125" style="1" customWidth="1"/>
    <col min="3340" max="3586" width="7" style="1"/>
    <col min="3587" max="3587" width="32.125" style="1" customWidth="1"/>
    <col min="3588" max="3590" width="12.375" style="1" customWidth="1"/>
    <col min="3591" max="3591" width="13.25" style="1" customWidth="1"/>
    <col min="3592" max="3592" width="13.75" style="1" customWidth="1"/>
    <col min="3593" max="3594" width="12.75" style="1" customWidth="1"/>
    <col min="3595" max="3595" width="30.125" style="1" customWidth="1"/>
    <col min="3596" max="3842" width="7" style="1"/>
    <col min="3843" max="3843" width="32.125" style="1" customWidth="1"/>
    <col min="3844" max="3846" width="12.375" style="1" customWidth="1"/>
    <col min="3847" max="3847" width="13.25" style="1" customWidth="1"/>
    <col min="3848" max="3848" width="13.75" style="1" customWidth="1"/>
    <col min="3849" max="3850" width="12.75" style="1" customWidth="1"/>
    <col min="3851" max="3851" width="30.125" style="1" customWidth="1"/>
    <col min="3852" max="4098" width="7" style="1"/>
    <col min="4099" max="4099" width="32.125" style="1" customWidth="1"/>
    <col min="4100" max="4102" width="12.375" style="1" customWidth="1"/>
    <col min="4103" max="4103" width="13.25" style="1" customWidth="1"/>
    <col min="4104" max="4104" width="13.75" style="1" customWidth="1"/>
    <col min="4105" max="4106" width="12.75" style="1" customWidth="1"/>
    <col min="4107" max="4107" width="30.125" style="1" customWidth="1"/>
    <col min="4108" max="4354" width="7" style="1"/>
    <col min="4355" max="4355" width="32.125" style="1" customWidth="1"/>
    <col min="4356" max="4358" width="12.375" style="1" customWidth="1"/>
    <col min="4359" max="4359" width="13.25" style="1" customWidth="1"/>
    <col min="4360" max="4360" width="13.75" style="1" customWidth="1"/>
    <col min="4361" max="4362" width="12.75" style="1" customWidth="1"/>
    <col min="4363" max="4363" width="30.125" style="1" customWidth="1"/>
    <col min="4364" max="4610" width="7" style="1"/>
    <col min="4611" max="4611" width="32.125" style="1" customWidth="1"/>
    <col min="4612" max="4614" width="12.375" style="1" customWidth="1"/>
    <col min="4615" max="4615" width="13.25" style="1" customWidth="1"/>
    <col min="4616" max="4616" width="13.75" style="1" customWidth="1"/>
    <col min="4617" max="4618" width="12.75" style="1" customWidth="1"/>
    <col min="4619" max="4619" width="30.125" style="1" customWidth="1"/>
    <col min="4620" max="4866" width="7" style="1"/>
    <col min="4867" max="4867" width="32.125" style="1" customWidth="1"/>
    <col min="4868" max="4870" width="12.375" style="1" customWidth="1"/>
    <col min="4871" max="4871" width="13.25" style="1" customWidth="1"/>
    <col min="4872" max="4872" width="13.75" style="1" customWidth="1"/>
    <col min="4873" max="4874" width="12.75" style="1" customWidth="1"/>
    <col min="4875" max="4875" width="30.125" style="1" customWidth="1"/>
    <col min="4876" max="5122" width="7" style="1"/>
    <col min="5123" max="5123" width="32.125" style="1" customWidth="1"/>
    <col min="5124" max="5126" width="12.375" style="1" customWidth="1"/>
    <col min="5127" max="5127" width="13.25" style="1" customWidth="1"/>
    <col min="5128" max="5128" width="13.75" style="1" customWidth="1"/>
    <col min="5129" max="5130" width="12.75" style="1" customWidth="1"/>
    <col min="5131" max="5131" width="30.125" style="1" customWidth="1"/>
    <col min="5132" max="5378" width="7" style="1"/>
    <col min="5379" max="5379" width="32.125" style="1" customWidth="1"/>
    <col min="5380" max="5382" width="12.375" style="1" customWidth="1"/>
    <col min="5383" max="5383" width="13.25" style="1" customWidth="1"/>
    <col min="5384" max="5384" width="13.75" style="1" customWidth="1"/>
    <col min="5385" max="5386" width="12.75" style="1" customWidth="1"/>
    <col min="5387" max="5387" width="30.125" style="1" customWidth="1"/>
    <col min="5388" max="5634" width="7" style="1"/>
    <col min="5635" max="5635" width="32.125" style="1" customWidth="1"/>
    <col min="5636" max="5638" width="12.375" style="1" customWidth="1"/>
    <col min="5639" max="5639" width="13.25" style="1" customWidth="1"/>
    <col min="5640" max="5640" width="13.75" style="1" customWidth="1"/>
    <col min="5641" max="5642" width="12.75" style="1" customWidth="1"/>
    <col min="5643" max="5643" width="30.125" style="1" customWidth="1"/>
    <col min="5644" max="5890" width="7" style="1"/>
    <col min="5891" max="5891" width="32.125" style="1" customWidth="1"/>
    <col min="5892" max="5894" width="12.375" style="1" customWidth="1"/>
    <col min="5895" max="5895" width="13.25" style="1" customWidth="1"/>
    <col min="5896" max="5896" width="13.75" style="1" customWidth="1"/>
    <col min="5897" max="5898" width="12.75" style="1" customWidth="1"/>
    <col min="5899" max="5899" width="30.125" style="1" customWidth="1"/>
    <col min="5900" max="6146" width="7" style="1"/>
    <col min="6147" max="6147" width="32.125" style="1" customWidth="1"/>
    <col min="6148" max="6150" width="12.375" style="1" customWidth="1"/>
    <col min="6151" max="6151" width="13.25" style="1" customWidth="1"/>
    <col min="6152" max="6152" width="13.75" style="1" customWidth="1"/>
    <col min="6153" max="6154" width="12.75" style="1" customWidth="1"/>
    <col min="6155" max="6155" width="30.125" style="1" customWidth="1"/>
    <col min="6156" max="6402" width="7" style="1"/>
    <col min="6403" max="6403" width="32.125" style="1" customWidth="1"/>
    <col min="6404" max="6406" width="12.375" style="1" customWidth="1"/>
    <col min="6407" max="6407" width="13.25" style="1" customWidth="1"/>
    <col min="6408" max="6408" width="13.75" style="1" customWidth="1"/>
    <col min="6409" max="6410" width="12.75" style="1" customWidth="1"/>
    <col min="6411" max="6411" width="30.125" style="1" customWidth="1"/>
    <col min="6412" max="6658" width="7" style="1"/>
    <col min="6659" max="6659" width="32.125" style="1" customWidth="1"/>
    <col min="6660" max="6662" width="12.375" style="1" customWidth="1"/>
    <col min="6663" max="6663" width="13.25" style="1" customWidth="1"/>
    <col min="6664" max="6664" width="13.75" style="1" customWidth="1"/>
    <col min="6665" max="6666" width="12.75" style="1" customWidth="1"/>
    <col min="6667" max="6667" width="30.125" style="1" customWidth="1"/>
    <col min="6668" max="6914" width="7" style="1"/>
    <col min="6915" max="6915" width="32.125" style="1" customWidth="1"/>
    <col min="6916" max="6918" width="12.375" style="1" customWidth="1"/>
    <col min="6919" max="6919" width="13.25" style="1" customWidth="1"/>
    <col min="6920" max="6920" width="13.75" style="1" customWidth="1"/>
    <col min="6921" max="6922" width="12.75" style="1" customWidth="1"/>
    <col min="6923" max="6923" width="30.125" style="1" customWidth="1"/>
    <col min="6924" max="7170" width="7" style="1"/>
    <col min="7171" max="7171" width="32.125" style="1" customWidth="1"/>
    <col min="7172" max="7174" width="12.375" style="1" customWidth="1"/>
    <col min="7175" max="7175" width="13.25" style="1" customWidth="1"/>
    <col min="7176" max="7176" width="13.75" style="1" customWidth="1"/>
    <col min="7177" max="7178" width="12.75" style="1" customWidth="1"/>
    <col min="7179" max="7179" width="30.125" style="1" customWidth="1"/>
    <col min="7180" max="7426" width="7" style="1"/>
    <col min="7427" max="7427" width="32.125" style="1" customWidth="1"/>
    <col min="7428" max="7430" width="12.375" style="1" customWidth="1"/>
    <col min="7431" max="7431" width="13.25" style="1" customWidth="1"/>
    <col min="7432" max="7432" width="13.75" style="1" customWidth="1"/>
    <col min="7433" max="7434" width="12.75" style="1" customWidth="1"/>
    <col min="7435" max="7435" width="30.125" style="1" customWidth="1"/>
    <col min="7436" max="7682" width="7" style="1"/>
    <col min="7683" max="7683" width="32.125" style="1" customWidth="1"/>
    <col min="7684" max="7686" width="12.375" style="1" customWidth="1"/>
    <col min="7687" max="7687" width="13.25" style="1" customWidth="1"/>
    <col min="7688" max="7688" width="13.75" style="1" customWidth="1"/>
    <col min="7689" max="7690" width="12.75" style="1" customWidth="1"/>
    <col min="7691" max="7691" width="30.125" style="1" customWidth="1"/>
    <col min="7692" max="7938" width="7" style="1"/>
    <col min="7939" max="7939" width="32.125" style="1" customWidth="1"/>
    <col min="7940" max="7942" width="12.375" style="1" customWidth="1"/>
    <col min="7943" max="7943" width="13.25" style="1" customWidth="1"/>
    <col min="7944" max="7944" width="13.75" style="1" customWidth="1"/>
    <col min="7945" max="7946" width="12.75" style="1" customWidth="1"/>
    <col min="7947" max="7947" width="30.125" style="1" customWidth="1"/>
    <col min="7948" max="8194" width="7" style="1"/>
    <col min="8195" max="8195" width="32.125" style="1" customWidth="1"/>
    <col min="8196" max="8198" width="12.375" style="1" customWidth="1"/>
    <col min="8199" max="8199" width="13.25" style="1" customWidth="1"/>
    <col min="8200" max="8200" width="13.75" style="1" customWidth="1"/>
    <col min="8201" max="8202" width="12.75" style="1" customWidth="1"/>
    <col min="8203" max="8203" width="30.125" style="1" customWidth="1"/>
    <col min="8204" max="8450" width="7" style="1"/>
    <col min="8451" max="8451" width="32.125" style="1" customWidth="1"/>
    <col min="8452" max="8454" width="12.375" style="1" customWidth="1"/>
    <col min="8455" max="8455" width="13.25" style="1" customWidth="1"/>
    <col min="8456" max="8456" width="13.75" style="1" customWidth="1"/>
    <col min="8457" max="8458" width="12.75" style="1" customWidth="1"/>
    <col min="8459" max="8459" width="30.125" style="1" customWidth="1"/>
    <col min="8460" max="8706" width="7" style="1"/>
    <col min="8707" max="8707" width="32.125" style="1" customWidth="1"/>
    <col min="8708" max="8710" width="12.375" style="1" customWidth="1"/>
    <col min="8711" max="8711" width="13.25" style="1" customWidth="1"/>
    <col min="8712" max="8712" width="13.75" style="1" customWidth="1"/>
    <col min="8713" max="8714" width="12.75" style="1" customWidth="1"/>
    <col min="8715" max="8715" width="30.125" style="1" customWidth="1"/>
    <col min="8716" max="8962" width="7" style="1"/>
    <col min="8963" max="8963" width="32.125" style="1" customWidth="1"/>
    <col min="8964" max="8966" width="12.375" style="1" customWidth="1"/>
    <col min="8967" max="8967" width="13.25" style="1" customWidth="1"/>
    <col min="8968" max="8968" width="13.75" style="1" customWidth="1"/>
    <col min="8969" max="8970" width="12.75" style="1" customWidth="1"/>
    <col min="8971" max="8971" width="30.125" style="1" customWidth="1"/>
    <col min="8972" max="9218" width="7" style="1"/>
    <col min="9219" max="9219" width="32.125" style="1" customWidth="1"/>
    <col min="9220" max="9222" width="12.375" style="1" customWidth="1"/>
    <col min="9223" max="9223" width="13.25" style="1" customWidth="1"/>
    <col min="9224" max="9224" width="13.75" style="1" customWidth="1"/>
    <col min="9225" max="9226" width="12.75" style="1" customWidth="1"/>
    <col min="9227" max="9227" width="30.125" style="1" customWidth="1"/>
    <col min="9228" max="9474" width="7" style="1"/>
    <col min="9475" max="9475" width="32.125" style="1" customWidth="1"/>
    <col min="9476" max="9478" width="12.375" style="1" customWidth="1"/>
    <col min="9479" max="9479" width="13.25" style="1" customWidth="1"/>
    <col min="9480" max="9480" width="13.75" style="1" customWidth="1"/>
    <col min="9481" max="9482" width="12.75" style="1" customWidth="1"/>
    <col min="9483" max="9483" width="30.125" style="1" customWidth="1"/>
    <col min="9484" max="9730" width="7" style="1"/>
    <col min="9731" max="9731" width="32.125" style="1" customWidth="1"/>
    <col min="9732" max="9734" width="12.375" style="1" customWidth="1"/>
    <col min="9735" max="9735" width="13.25" style="1" customWidth="1"/>
    <col min="9736" max="9736" width="13.75" style="1" customWidth="1"/>
    <col min="9737" max="9738" width="12.75" style="1" customWidth="1"/>
    <col min="9739" max="9739" width="30.125" style="1" customWidth="1"/>
    <col min="9740" max="9986" width="7" style="1"/>
    <col min="9987" max="9987" width="32.125" style="1" customWidth="1"/>
    <col min="9988" max="9990" width="12.375" style="1" customWidth="1"/>
    <col min="9991" max="9991" width="13.25" style="1" customWidth="1"/>
    <col min="9992" max="9992" width="13.75" style="1" customWidth="1"/>
    <col min="9993" max="9994" width="12.75" style="1" customWidth="1"/>
    <col min="9995" max="9995" width="30.125" style="1" customWidth="1"/>
    <col min="9996" max="10242" width="7" style="1"/>
    <col min="10243" max="10243" width="32.125" style="1" customWidth="1"/>
    <col min="10244" max="10246" width="12.375" style="1" customWidth="1"/>
    <col min="10247" max="10247" width="13.25" style="1" customWidth="1"/>
    <col min="10248" max="10248" width="13.75" style="1" customWidth="1"/>
    <col min="10249" max="10250" width="12.75" style="1" customWidth="1"/>
    <col min="10251" max="10251" width="30.125" style="1" customWidth="1"/>
    <col min="10252" max="10498" width="7" style="1"/>
    <col min="10499" max="10499" width="32.125" style="1" customWidth="1"/>
    <col min="10500" max="10502" width="12.375" style="1" customWidth="1"/>
    <col min="10503" max="10503" width="13.25" style="1" customWidth="1"/>
    <col min="10504" max="10504" width="13.75" style="1" customWidth="1"/>
    <col min="10505" max="10506" width="12.75" style="1" customWidth="1"/>
    <col min="10507" max="10507" width="30.125" style="1" customWidth="1"/>
    <col min="10508" max="10754" width="7" style="1"/>
    <col min="10755" max="10755" width="32.125" style="1" customWidth="1"/>
    <col min="10756" max="10758" width="12.375" style="1" customWidth="1"/>
    <col min="10759" max="10759" width="13.25" style="1" customWidth="1"/>
    <col min="10760" max="10760" width="13.75" style="1" customWidth="1"/>
    <col min="10761" max="10762" width="12.75" style="1" customWidth="1"/>
    <col min="10763" max="10763" width="30.125" style="1" customWidth="1"/>
    <col min="10764" max="11010" width="7" style="1"/>
    <col min="11011" max="11011" width="32.125" style="1" customWidth="1"/>
    <col min="11012" max="11014" width="12.375" style="1" customWidth="1"/>
    <col min="11015" max="11015" width="13.25" style="1" customWidth="1"/>
    <col min="11016" max="11016" width="13.75" style="1" customWidth="1"/>
    <col min="11017" max="11018" width="12.75" style="1" customWidth="1"/>
    <col min="11019" max="11019" width="30.125" style="1" customWidth="1"/>
    <col min="11020" max="11266" width="7" style="1"/>
    <col min="11267" max="11267" width="32.125" style="1" customWidth="1"/>
    <col min="11268" max="11270" width="12.375" style="1" customWidth="1"/>
    <col min="11271" max="11271" width="13.25" style="1" customWidth="1"/>
    <col min="11272" max="11272" width="13.75" style="1" customWidth="1"/>
    <col min="11273" max="11274" width="12.75" style="1" customWidth="1"/>
    <col min="11275" max="11275" width="30.125" style="1" customWidth="1"/>
    <col min="11276" max="11522" width="7" style="1"/>
    <col min="11523" max="11523" width="32.125" style="1" customWidth="1"/>
    <col min="11524" max="11526" width="12.375" style="1" customWidth="1"/>
    <col min="11527" max="11527" width="13.25" style="1" customWidth="1"/>
    <col min="11528" max="11528" width="13.75" style="1" customWidth="1"/>
    <col min="11529" max="11530" width="12.75" style="1" customWidth="1"/>
    <col min="11531" max="11531" width="30.125" style="1" customWidth="1"/>
    <col min="11532" max="11778" width="7" style="1"/>
    <col min="11779" max="11779" width="32.125" style="1" customWidth="1"/>
    <col min="11780" max="11782" width="12.375" style="1" customWidth="1"/>
    <col min="11783" max="11783" width="13.25" style="1" customWidth="1"/>
    <col min="11784" max="11784" width="13.75" style="1" customWidth="1"/>
    <col min="11785" max="11786" width="12.75" style="1" customWidth="1"/>
    <col min="11787" max="11787" width="30.125" style="1" customWidth="1"/>
    <col min="11788" max="12034" width="7" style="1"/>
    <col min="12035" max="12035" width="32.125" style="1" customWidth="1"/>
    <col min="12036" max="12038" width="12.375" style="1" customWidth="1"/>
    <col min="12039" max="12039" width="13.25" style="1" customWidth="1"/>
    <col min="12040" max="12040" width="13.75" style="1" customWidth="1"/>
    <col min="12041" max="12042" width="12.75" style="1" customWidth="1"/>
    <col min="12043" max="12043" width="30.125" style="1" customWidth="1"/>
    <col min="12044" max="12290" width="7" style="1"/>
    <col min="12291" max="12291" width="32.125" style="1" customWidth="1"/>
    <col min="12292" max="12294" width="12.375" style="1" customWidth="1"/>
    <col min="12295" max="12295" width="13.25" style="1" customWidth="1"/>
    <col min="12296" max="12296" width="13.75" style="1" customWidth="1"/>
    <col min="12297" max="12298" width="12.75" style="1" customWidth="1"/>
    <col min="12299" max="12299" width="30.125" style="1" customWidth="1"/>
    <col min="12300" max="12546" width="7" style="1"/>
    <col min="12547" max="12547" width="32.125" style="1" customWidth="1"/>
    <col min="12548" max="12550" width="12.375" style="1" customWidth="1"/>
    <col min="12551" max="12551" width="13.25" style="1" customWidth="1"/>
    <col min="12552" max="12552" width="13.75" style="1" customWidth="1"/>
    <col min="12553" max="12554" width="12.75" style="1" customWidth="1"/>
    <col min="12555" max="12555" width="30.125" style="1" customWidth="1"/>
    <col min="12556" max="12802" width="7" style="1"/>
    <col min="12803" max="12803" width="32.125" style="1" customWidth="1"/>
    <col min="12804" max="12806" width="12.375" style="1" customWidth="1"/>
    <col min="12807" max="12807" width="13.25" style="1" customWidth="1"/>
    <col min="12808" max="12808" width="13.75" style="1" customWidth="1"/>
    <col min="12809" max="12810" width="12.75" style="1" customWidth="1"/>
    <col min="12811" max="12811" width="30.125" style="1" customWidth="1"/>
    <col min="12812" max="13058" width="7" style="1"/>
    <col min="13059" max="13059" width="32.125" style="1" customWidth="1"/>
    <col min="13060" max="13062" width="12.375" style="1" customWidth="1"/>
    <col min="13063" max="13063" width="13.25" style="1" customWidth="1"/>
    <col min="13064" max="13064" width="13.75" style="1" customWidth="1"/>
    <col min="13065" max="13066" width="12.75" style="1" customWidth="1"/>
    <col min="13067" max="13067" width="30.125" style="1" customWidth="1"/>
    <col min="13068" max="13314" width="7" style="1"/>
    <col min="13315" max="13315" width="32.125" style="1" customWidth="1"/>
    <col min="13316" max="13318" width="12.375" style="1" customWidth="1"/>
    <col min="13319" max="13319" width="13.25" style="1" customWidth="1"/>
    <col min="13320" max="13320" width="13.75" style="1" customWidth="1"/>
    <col min="13321" max="13322" width="12.75" style="1" customWidth="1"/>
    <col min="13323" max="13323" width="30.125" style="1" customWidth="1"/>
    <col min="13324" max="13570" width="7" style="1"/>
    <col min="13571" max="13571" width="32.125" style="1" customWidth="1"/>
    <col min="13572" max="13574" width="12.375" style="1" customWidth="1"/>
    <col min="13575" max="13575" width="13.25" style="1" customWidth="1"/>
    <col min="13576" max="13576" width="13.75" style="1" customWidth="1"/>
    <col min="13577" max="13578" width="12.75" style="1" customWidth="1"/>
    <col min="13579" max="13579" width="30.125" style="1" customWidth="1"/>
    <col min="13580" max="13826" width="7" style="1"/>
    <col min="13827" max="13827" width="32.125" style="1" customWidth="1"/>
    <col min="13828" max="13830" width="12.375" style="1" customWidth="1"/>
    <col min="13831" max="13831" width="13.25" style="1" customWidth="1"/>
    <col min="13832" max="13832" width="13.75" style="1" customWidth="1"/>
    <col min="13833" max="13834" width="12.75" style="1" customWidth="1"/>
    <col min="13835" max="13835" width="30.125" style="1" customWidth="1"/>
    <col min="13836" max="14082" width="7" style="1"/>
    <col min="14083" max="14083" width="32.125" style="1" customWidth="1"/>
    <col min="14084" max="14086" width="12.375" style="1" customWidth="1"/>
    <col min="14087" max="14087" width="13.25" style="1" customWidth="1"/>
    <col min="14088" max="14088" width="13.75" style="1" customWidth="1"/>
    <col min="14089" max="14090" width="12.75" style="1" customWidth="1"/>
    <col min="14091" max="14091" width="30.125" style="1" customWidth="1"/>
    <col min="14092" max="14338" width="7" style="1"/>
    <col min="14339" max="14339" width="32.125" style="1" customWidth="1"/>
    <col min="14340" max="14342" width="12.375" style="1" customWidth="1"/>
    <col min="14343" max="14343" width="13.25" style="1" customWidth="1"/>
    <col min="14344" max="14344" width="13.75" style="1" customWidth="1"/>
    <col min="14345" max="14346" width="12.75" style="1" customWidth="1"/>
    <col min="14347" max="14347" width="30.125" style="1" customWidth="1"/>
    <col min="14348" max="14594" width="7" style="1"/>
    <col min="14595" max="14595" width="32.125" style="1" customWidth="1"/>
    <col min="14596" max="14598" width="12.375" style="1" customWidth="1"/>
    <col min="14599" max="14599" width="13.25" style="1" customWidth="1"/>
    <col min="14600" max="14600" width="13.75" style="1" customWidth="1"/>
    <col min="14601" max="14602" width="12.75" style="1" customWidth="1"/>
    <col min="14603" max="14603" width="30.125" style="1" customWidth="1"/>
    <col min="14604" max="14850" width="7" style="1"/>
    <col min="14851" max="14851" width="32.125" style="1" customWidth="1"/>
    <col min="14852" max="14854" width="12.375" style="1" customWidth="1"/>
    <col min="14855" max="14855" width="13.25" style="1" customWidth="1"/>
    <col min="14856" max="14856" width="13.75" style="1" customWidth="1"/>
    <col min="14857" max="14858" width="12.75" style="1" customWidth="1"/>
    <col min="14859" max="14859" width="30.125" style="1" customWidth="1"/>
    <col min="14860" max="15106" width="7" style="1"/>
    <col min="15107" max="15107" width="32.125" style="1" customWidth="1"/>
    <col min="15108" max="15110" width="12.375" style="1" customWidth="1"/>
    <col min="15111" max="15111" width="13.25" style="1" customWidth="1"/>
    <col min="15112" max="15112" width="13.75" style="1" customWidth="1"/>
    <col min="15113" max="15114" width="12.75" style="1" customWidth="1"/>
    <col min="15115" max="15115" width="30.125" style="1" customWidth="1"/>
    <col min="15116" max="15362" width="7" style="1"/>
    <col min="15363" max="15363" width="32.125" style="1" customWidth="1"/>
    <col min="15364" max="15366" width="12.375" style="1" customWidth="1"/>
    <col min="15367" max="15367" width="13.25" style="1" customWidth="1"/>
    <col min="15368" max="15368" width="13.75" style="1" customWidth="1"/>
    <col min="15369" max="15370" width="12.75" style="1" customWidth="1"/>
    <col min="15371" max="15371" width="30.125" style="1" customWidth="1"/>
    <col min="15372" max="15618" width="7" style="1"/>
    <col min="15619" max="15619" width="32.125" style="1" customWidth="1"/>
    <col min="15620" max="15622" width="12.375" style="1" customWidth="1"/>
    <col min="15623" max="15623" width="13.25" style="1" customWidth="1"/>
    <col min="15624" max="15624" width="13.75" style="1" customWidth="1"/>
    <col min="15625" max="15626" width="12.75" style="1" customWidth="1"/>
    <col min="15627" max="15627" width="30.125" style="1" customWidth="1"/>
    <col min="15628" max="15874" width="7" style="1"/>
    <col min="15875" max="15875" width="32.125" style="1" customWidth="1"/>
    <col min="15876" max="15878" width="12.375" style="1" customWidth="1"/>
    <col min="15879" max="15879" width="13.25" style="1" customWidth="1"/>
    <col min="15880" max="15880" width="13.75" style="1" customWidth="1"/>
    <col min="15881" max="15882" width="12.75" style="1" customWidth="1"/>
    <col min="15883" max="15883" width="30.125" style="1" customWidth="1"/>
    <col min="15884" max="16130" width="7" style="1"/>
    <col min="16131" max="16131" width="32.125" style="1" customWidth="1"/>
    <col min="16132" max="16134" width="12.375" style="1" customWidth="1"/>
    <col min="16135" max="16135" width="13.25" style="1" customWidth="1"/>
    <col min="16136" max="16136" width="13.75" style="1" customWidth="1"/>
    <col min="16137" max="16138" width="12.75" style="1" customWidth="1"/>
    <col min="16139" max="16139" width="30.125" style="1" customWidth="1"/>
    <col min="16140" max="16384" width="7" style="1"/>
  </cols>
  <sheetData>
    <row r="1" spans="1:14" ht="30.75" x14ac:dyDescent="0.35">
      <c r="A1" s="213" t="s">
        <v>214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30.75" x14ac:dyDescent="0.35">
      <c r="A2" s="213" t="s">
        <v>21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x14ac:dyDescent="0.35">
      <c r="A3" s="16" t="s">
        <v>20</v>
      </c>
      <c r="B3" s="16"/>
      <c r="C3" s="16"/>
    </row>
    <row r="4" spans="1:14" x14ac:dyDescent="0.35">
      <c r="A4" s="15" t="s">
        <v>19</v>
      </c>
      <c r="B4" s="15"/>
      <c r="C4" s="15"/>
      <c r="K4" s="14" t="s">
        <v>18</v>
      </c>
    </row>
    <row r="5" spans="1:14" s="9" customFormat="1" ht="21" customHeight="1" x14ac:dyDescent="0.35">
      <c r="A5" s="214" t="s">
        <v>17</v>
      </c>
      <c r="B5" s="215"/>
      <c r="C5" s="220" t="s">
        <v>16</v>
      </c>
      <c r="D5" s="221" t="s">
        <v>15</v>
      </c>
      <c r="E5" s="222"/>
      <c r="F5" s="221" t="s">
        <v>206</v>
      </c>
      <c r="G5" s="222"/>
      <c r="H5" s="223" t="s">
        <v>208</v>
      </c>
      <c r="I5" s="224"/>
      <c r="J5" s="225"/>
      <c r="K5" s="226" t="s">
        <v>14</v>
      </c>
      <c r="L5" s="227"/>
      <c r="M5" s="227"/>
      <c r="N5" s="228"/>
    </row>
    <row r="6" spans="1:14" s="9" customFormat="1" x14ac:dyDescent="0.35">
      <c r="A6" s="216"/>
      <c r="B6" s="217"/>
      <c r="C6" s="220"/>
      <c r="D6" s="13" t="s">
        <v>12</v>
      </c>
      <c r="E6" s="13" t="s">
        <v>13</v>
      </c>
      <c r="F6" s="13" t="s">
        <v>12</v>
      </c>
      <c r="G6" s="235" t="s">
        <v>212</v>
      </c>
      <c r="H6" s="237" t="s">
        <v>11</v>
      </c>
      <c r="I6" s="211" t="s">
        <v>10</v>
      </c>
      <c r="J6" s="211" t="s">
        <v>9</v>
      </c>
      <c r="K6" s="229"/>
      <c r="L6" s="230"/>
      <c r="M6" s="230"/>
      <c r="N6" s="231"/>
    </row>
    <row r="7" spans="1:14" s="9" customFormat="1" x14ac:dyDescent="0.35">
      <c r="A7" s="218"/>
      <c r="B7" s="219"/>
      <c r="C7" s="220"/>
      <c r="D7" s="12"/>
      <c r="E7" s="12"/>
      <c r="F7" s="12"/>
      <c r="G7" s="236"/>
      <c r="H7" s="238"/>
      <c r="I7" s="212"/>
      <c r="J7" s="212"/>
      <c r="K7" s="232"/>
      <c r="L7" s="233"/>
      <c r="M7" s="233"/>
      <c r="N7" s="234"/>
    </row>
    <row r="8" spans="1:14" s="9" customFormat="1" ht="21.75" thickBot="1" x14ac:dyDescent="0.4">
      <c r="A8" s="11" t="s">
        <v>8</v>
      </c>
      <c r="B8" s="11" t="s">
        <v>7</v>
      </c>
      <c r="C8" s="10" t="s">
        <v>6</v>
      </c>
      <c r="D8" s="19"/>
      <c r="E8" s="19"/>
      <c r="F8" s="19"/>
      <c r="G8" s="19"/>
      <c r="H8" s="19"/>
      <c r="I8" s="19"/>
      <c r="J8" s="19"/>
      <c r="K8" s="36"/>
      <c r="L8" s="32"/>
      <c r="M8" s="32"/>
      <c r="N8" s="33"/>
    </row>
    <row r="9" spans="1:14" ht="22.5" thickTop="1" thickBot="1" x14ac:dyDescent="0.4">
      <c r="A9" s="8"/>
      <c r="B9" s="8"/>
      <c r="C9" s="7" t="s">
        <v>5</v>
      </c>
      <c r="D9" s="20"/>
      <c r="E9" s="20"/>
      <c r="F9" s="20"/>
      <c r="G9" s="20"/>
      <c r="H9" s="20"/>
      <c r="I9" s="20"/>
      <c r="J9" s="20"/>
      <c r="K9" s="29"/>
      <c r="L9" s="28"/>
      <c r="M9" s="34"/>
      <c r="N9" s="30"/>
    </row>
    <row r="10" spans="1:14" ht="42.75" thickTop="1" x14ac:dyDescent="0.35">
      <c r="A10" s="6"/>
      <c r="B10" s="6"/>
      <c r="C10" s="17" t="s">
        <v>22</v>
      </c>
      <c r="D10" s="21"/>
      <c r="E10" s="21"/>
      <c r="F10" s="21"/>
      <c r="G10" s="21"/>
      <c r="H10" s="21"/>
      <c r="I10" s="21"/>
      <c r="J10" s="21"/>
      <c r="K10" s="29"/>
      <c r="L10" s="28"/>
      <c r="M10" s="28"/>
      <c r="N10" s="30"/>
    </row>
    <row r="11" spans="1:14" x14ac:dyDescent="0.35">
      <c r="A11" s="5"/>
      <c r="B11" s="5"/>
      <c r="C11" s="18" t="s">
        <v>34</v>
      </c>
      <c r="D11" s="21"/>
      <c r="E11" s="21"/>
      <c r="F11" s="21"/>
      <c r="G11" s="21"/>
      <c r="H11" s="21"/>
      <c r="I11" s="21"/>
      <c r="J11" s="21"/>
      <c r="K11" s="35" t="s">
        <v>23</v>
      </c>
      <c r="L11" s="28"/>
      <c r="M11" s="28"/>
      <c r="N11" s="30"/>
    </row>
    <row r="12" spans="1:14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239">
        <v>1</v>
      </c>
      <c r="L12" s="240"/>
      <c r="M12" s="240"/>
      <c r="N12" s="241"/>
    </row>
    <row r="13" spans="1:14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242">
        <v>2</v>
      </c>
      <c r="L13" s="243"/>
      <c r="M13" s="243"/>
      <c r="N13" s="244"/>
    </row>
    <row r="14" spans="1:14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35" t="s">
        <v>24</v>
      </c>
      <c r="L14" s="28"/>
      <c r="M14" s="28"/>
      <c r="N14" s="30"/>
    </row>
    <row r="15" spans="1:14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29" t="s">
        <v>30</v>
      </c>
      <c r="L15" s="26" t="s">
        <v>25</v>
      </c>
      <c r="M15" s="26"/>
      <c r="N15" s="27" t="s">
        <v>26</v>
      </c>
    </row>
    <row r="16" spans="1:14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29" t="s">
        <v>27</v>
      </c>
      <c r="L16" s="26" t="s">
        <v>25</v>
      </c>
      <c r="M16" s="26"/>
      <c r="N16" s="27" t="s">
        <v>26</v>
      </c>
    </row>
    <row r="17" spans="1:14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31" t="s">
        <v>28</v>
      </c>
      <c r="L17" s="28" t="s">
        <v>25</v>
      </c>
      <c r="M17" s="28"/>
      <c r="N17" s="30" t="s">
        <v>26</v>
      </c>
    </row>
    <row r="18" spans="1:14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37"/>
      <c r="L18" s="28"/>
      <c r="M18" s="28"/>
      <c r="N18" s="30"/>
    </row>
    <row r="19" spans="1:14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9" t="s">
        <v>31</v>
      </c>
      <c r="L19" s="26"/>
      <c r="M19" s="26"/>
      <c r="N19" s="27" t="s">
        <v>26</v>
      </c>
    </row>
    <row r="20" spans="1:14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31" t="s">
        <v>32</v>
      </c>
      <c r="L20" s="26" t="s">
        <v>25</v>
      </c>
      <c r="M20" s="26"/>
      <c r="N20" s="27" t="s">
        <v>26</v>
      </c>
    </row>
    <row r="21" spans="1:14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31" t="s">
        <v>33</v>
      </c>
      <c r="L21" s="26" t="s">
        <v>25</v>
      </c>
      <c r="M21" s="28"/>
      <c r="N21" s="30" t="s">
        <v>26</v>
      </c>
    </row>
    <row r="22" spans="1:14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38" t="s">
        <v>29</v>
      </c>
      <c r="L22" s="28" t="s">
        <v>25</v>
      </c>
      <c r="M22" s="26"/>
      <c r="N22" s="27"/>
    </row>
    <row r="23" spans="1:14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45">
        <v>1</v>
      </c>
      <c r="L23" s="246"/>
      <c r="M23" s="246"/>
      <c r="N23" s="247"/>
    </row>
    <row r="24" spans="1:14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5"/>
      <c r="K24" s="239">
        <v>2</v>
      </c>
      <c r="L24" s="240"/>
      <c r="M24" s="240"/>
      <c r="N24" s="241"/>
    </row>
    <row r="25" spans="1:14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39">
        <v>3</v>
      </c>
      <c r="L25" s="240"/>
      <c r="M25" s="240"/>
      <c r="N25" s="241"/>
    </row>
    <row r="26" spans="1:14" x14ac:dyDescent="0.35">
      <c r="A26" s="25"/>
      <c r="B26" s="25"/>
      <c r="C26" s="5" t="s">
        <v>4</v>
      </c>
      <c r="D26" s="25"/>
      <c r="E26" s="25"/>
      <c r="F26" s="25"/>
      <c r="G26" s="25"/>
      <c r="H26" s="25"/>
      <c r="I26" s="25"/>
      <c r="J26" s="25"/>
      <c r="K26" s="29"/>
      <c r="L26" s="28"/>
      <c r="M26" s="28"/>
      <c r="N26" s="22"/>
    </row>
    <row r="27" spans="1:14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39"/>
      <c r="L27" s="28"/>
      <c r="M27" s="28"/>
      <c r="N27" s="30"/>
    </row>
    <row r="28" spans="1:14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0"/>
      <c r="L28" s="23"/>
      <c r="M28" s="23"/>
      <c r="N28" s="24"/>
    </row>
    <row r="29" spans="1:14" x14ac:dyDescent="0.35">
      <c r="C29" s="3"/>
      <c r="D29" s="3"/>
      <c r="E29" s="3"/>
      <c r="F29" s="3"/>
      <c r="G29" s="3"/>
      <c r="H29" s="3"/>
    </row>
    <row r="30" spans="1:14" x14ac:dyDescent="0.35">
      <c r="C30" s="210" t="s">
        <v>3</v>
      </c>
      <c r="D30" s="210"/>
      <c r="E30" s="210"/>
      <c r="F30" s="210"/>
      <c r="G30" s="210"/>
      <c r="H30" s="210"/>
      <c r="I30" s="210"/>
      <c r="J30" s="210"/>
      <c r="K30" s="210"/>
    </row>
    <row r="31" spans="1:14" x14ac:dyDescent="0.35">
      <c r="C31" s="210" t="s">
        <v>2</v>
      </c>
      <c r="D31" s="210"/>
      <c r="E31" s="210"/>
      <c r="F31" s="210"/>
      <c r="G31" s="210"/>
      <c r="H31" s="210"/>
      <c r="I31" s="210"/>
      <c r="J31" s="210"/>
      <c r="K31" s="210"/>
    </row>
    <row r="32" spans="1:14" x14ac:dyDescent="0.35">
      <c r="C32" s="210" t="s">
        <v>1</v>
      </c>
      <c r="D32" s="210"/>
      <c r="E32" s="210"/>
      <c r="F32" s="210"/>
      <c r="G32" s="210"/>
      <c r="H32" s="210"/>
      <c r="I32" s="210"/>
      <c r="J32" s="210"/>
      <c r="K32" s="210"/>
    </row>
    <row r="33" spans="4:11" x14ac:dyDescent="0.35">
      <c r="D33" s="2" t="s">
        <v>0</v>
      </c>
      <c r="E33" s="2"/>
      <c r="F33" s="2"/>
      <c r="G33" s="2"/>
      <c r="H33" s="2"/>
      <c r="I33" s="2"/>
      <c r="J33" s="2"/>
      <c r="K33" s="2"/>
    </row>
    <row r="34" spans="4:11" x14ac:dyDescent="0.35">
      <c r="D34" s="2"/>
      <c r="E34" s="2"/>
      <c r="F34" s="2"/>
      <c r="G34" s="2"/>
      <c r="H34" s="2"/>
      <c r="I34" s="2"/>
      <c r="J34" s="2"/>
      <c r="K34" s="2"/>
    </row>
  </sheetData>
  <mergeCells count="20">
    <mergeCell ref="A2:K2"/>
    <mergeCell ref="A5:B7"/>
    <mergeCell ref="C5:C7"/>
    <mergeCell ref="D5:E5"/>
    <mergeCell ref="F5:G5"/>
    <mergeCell ref="H5:J5"/>
    <mergeCell ref="G6:G7"/>
    <mergeCell ref="H6:H7"/>
    <mergeCell ref="A1:N1"/>
    <mergeCell ref="C32:K32"/>
    <mergeCell ref="K5:N7"/>
    <mergeCell ref="K23:N23"/>
    <mergeCell ref="K24:N24"/>
    <mergeCell ref="K25:N25"/>
    <mergeCell ref="K12:N12"/>
    <mergeCell ref="K13:N13"/>
    <mergeCell ref="I6:I7"/>
    <mergeCell ref="J6:J7"/>
    <mergeCell ref="C30:K30"/>
    <mergeCell ref="C31:K31"/>
  </mergeCells>
  <pageMargins left="0.33333333333333331" right="0.40625" top="0.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ฝึกอบรม</vt:lpstr>
      <vt:lpstr>โฆษณาและเผยแพร่</vt:lpstr>
      <vt:lpstr>ต่างประเทศ</vt:lpstr>
      <vt:lpstr>งบดำเนินงาน </vt:lpstr>
      <vt:lpstr>งบเงินอุดหนุน </vt:lpstr>
      <vt:lpstr>งบรายจ่ายอื่น</vt:lpstr>
      <vt:lpstr>'งบดำเนินงาน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2018-05-10T10:16:18Z</cp:lastPrinted>
  <dcterms:created xsi:type="dcterms:W3CDTF">2018-05-08T10:31:43Z</dcterms:created>
  <dcterms:modified xsi:type="dcterms:W3CDTF">2018-11-26T02:28:52Z</dcterms:modified>
</cp:coreProperties>
</file>